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hezar\Desktop\"/>
    </mc:Choice>
  </mc:AlternateContent>
  <xr:revisionPtr revIDLastSave="0" documentId="13_ncr:1_{FA6841FB-206A-42B6-AF8F-ADE108E09703}" xr6:coauthVersionLast="47" xr6:coauthVersionMax="47" xr10:uidLastSave="{00000000-0000-0000-0000-000000000000}"/>
  <bookViews>
    <workbookView xWindow="-120" yWindow="-120" windowWidth="20730" windowHeight="11040" activeTab="1" xr2:uid="{AF07FB61-6433-4BE0-895C-75BC9C723590}"/>
  </bookViews>
  <sheets>
    <sheet name="18-02" sheetId="9" r:id="rId1"/>
    <sheet name="19-02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6" i="9" l="1"/>
  <c r="B115" i="9"/>
  <c r="B96" i="9"/>
  <c r="B66" i="10"/>
  <c r="B65" i="10"/>
  <c r="B64" i="9"/>
  <c r="B9" i="9"/>
  <c r="B10" i="9" s="1"/>
  <c r="B11" i="9" s="1"/>
  <c r="B12" i="9" s="1"/>
  <c r="B13" i="9" s="1"/>
  <c r="B14" i="9" s="1"/>
  <c r="B15" i="9" l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9" i="10"/>
  <c r="B10" i="10" s="1"/>
  <c r="B11" i="10" s="1"/>
  <c r="B12" i="10" s="1"/>
  <c r="B13" i="10" s="1"/>
  <c r="B14" i="10" s="1"/>
  <c r="B15" i="10" s="1"/>
  <c r="B16" i="10" s="1"/>
  <c r="B17" i="10" l="1"/>
  <c r="B18" i="10" l="1"/>
  <c r="B19" i="10" s="1"/>
  <c r="B20" i="10" s="1"/>
  <c r="B21" i="10" s="1"/>
  <c r="B22" i="10" s="1"/>
  <c r="B23" i="10" l="1"/>
  <c r="B24" i="10" s="1"/>
  <c r="B25" i="10" s="1"/>
  <c r="B26" i="10" s="1"/>
  <c r="B27" i="10" s="1"/>
  <c r="B28" i="10" s="1"/>
  <c r="B29" i="10" s="1"/>
  <c r="B30" i="10" s="1"/>
  <c r="B31" i="10" l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l="1"/>
  <c r="B56" i="10" s="1"/>
  <c r="B57" i="10" s="1"/>
  <c r="B58" i="10" l="1"/>
  <c r="B59" i="10" s="1"/>
  <c r="B60" i="10" s="1"/>
  <c r="B61" i="10" s="1"/>
  <c r="B62" i="10" s="1"/>
  <c r="B63" i="10" s="1"/>
  <c r="B64" i="10" l="1"/>
  <c r="B67" i="10" l="1"/>
  <c r="B68" i="10" s="1"/>
  <c r="B69" i="10" s="1"/>
  <c r="B70" i="10" s="1"/>
  <c r="B71" i="10" s="1"/>
  <c r="B72" i="10" l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l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30" i="9"/>
  <c r="B31" i="9" s="1"/>
  <c r="B32" i="9" s="1"/>
  <c r="B103" i="10" l="1"/>
  <c r="B104" i="10" s="1"/>
  <c r="B105" i="10" s="1"/>
  <c r="B106" i="10" s="1"/>
  <c r="B107" i="10" s="1"/>
  <c r="B33" i="9"/>
  <c r="B108" i="10" l="1"/>
  <c r="B109" i="10" s="1"/>
  <c r="B110" i="10" s="1"/>
  <c r="B111" i="10" s="1"/>
  <c r="B112" i="10" s="1"/>
  <c r="B113" i="10" s="1"/>
  <c r="B34" i="9"/>
  <c r="B35" i="9" s="1"/>
  <c r="B36" i="9" s="1"/>
  <c r="B37" i="9" s="1"/>
  <c r="B38" i="9" s="1"/>
  <c r="B39" i="9" s="1"/>
  <c r="B40" i="9" s="1"/>
  <c r="B41" i="9" s="1"/>
  <c r="B114" i="10" l="1"/>
  <c r="B115" i="10" s="1"/>
  <c r="B116" i="10" s="1"/>
  <c r="B117" i="10" s="1"/>
  <c r="B118" i="10" s="1"/>
  <c r="B119" i="10" s="1"/>
  <c r="B120" i="10" s="1"/>
  <c r="B121" i="10" s="1"/>
  <c r="B122" i="10" s="1"/>
  <c r="B123" i="10" s="1"/>
  <c r="B42" i="9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l="1"/>
  <c r="B58" i="9" s="1"/>
  <c r="B59" i="9" s="1"/>
  <c r="B60" i="9" s="1"/>
  <c r="B61" i="9" s="1"/>
  <c r="B62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1" i="9" l="1"/>
  <c r="B112" i="9" s="1"/>
  <c r="B113" i="9" s="1"/>
  <c r="B114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10" i="9"/>
  <c r="B132" i="9" l="1"/>
  <c r="B133" i="9" s="1"/>
  <c r="B134" i="9" s="1"/>
  <c r="B135" i="9" s="1"/>
  <c r="B136" i="9" s="1"/>
  <c r="B137" i="9" l="1"/>
  <c r="B138" i="9" s="1"/>
</calcChain>
</file>

<file path=xl/sharedStrings.xml><?xml version="1.0" encoding="utf-8"?>
<sst xmlns="http://schemas.openxmlformats.org/spreadsheetml/2006/main" count="703" uniqueCount="289">
  <si>
    <t>AIRONE</t>
  </si>
  <si>
    <t>OLEGGIO</t>
  </si>
  <si>
    <t>ATHENA 2</t>
  </si>
  <si>
    <t>C1 W3</t>
  </si>
  <si>
    <t>C1 W2</t>
  </si>
  <si>
    <t>GRUPPO 1</t>
  </si>
  <si>
    <t>GRUPPO 2</t>
  </si>
  <si>
    <t>GRUPPO 3</t>
  </si>
  <si>
    <t>GRUPPO 4</t>
  </si>
  <si>
    <t>GRUPPO 5</t>
  </si>
  <si>
    <t>GRUPPO 6</t>
  </si>
  <si>
    <t>GRUPPO 7</t>
  </si>
  <si>
    <t>GRUPPO 9</t>
  </si>
  <si>
    <t>GRUPPO 10</t>
  </si>
  <si>
    <t>GRUPPO 11</t>
  </si>
  <si>
    <t>PODEST MC</t>
  </si>
  <si>
    <t>PODEST C2</t>
  </si>
  <si>
    <t>PODEST C1</t>
  </si>
  <si>
    <t>PODEST B</t>
  </si>
  <si>
    <t>GRUPPO 8</t>
  </si>
  <si>
    <t>GYMNASTIC CLUB</t>
  </si>
  <si>
    <t>15 minuti riscaldamento campo gara</t>
  </si>
  <si>
    <t>YOUTH W3</t>
  </si>
  <si>
    <t>C2 W2</t>
  </si>
  <si>
    <t>YOUTH W2</t>
  </si>
  <si>
    <t>GRUPPO 12</t>
  </si>
  <si>
    <t>GRUPPO 13</t>
  </si>
  <si>
    <t>C3 - W2 YUNIOR</t>
  </si>
  <si>
    <t>C3 - W3 SENIOR</t>
  </si>
  <si>
    <t>C3 - W3 YUNIOR</t>
  </si>
  <si>
    <t>QUARTETTO SILVER</t>
  </si>
  <si>
    <t>GYM ACRO VERONA</t>
  </si>
  <si>
    <t>SESTRI GYM</t>
  </si>
  <si>
    <t>ARTACROBATICA</t>
  </si>
  <si>
    <t>ACRO TIGER</t>
  </si>
  <si>
    <t>B - W2 - DYNAMIC</t>
  </si>
  <si>
    <t>QUARTETTO GOLD</t>
  </si>
  <si>
    <t>SENIOR W3 BALANCE</t>
  </si>
  <si>
    <t>ECO</t>
  </si>
  <si>
    <t>SENIOR W3 DYNAMIC</t>
  </si>
  <si>
    <t>6 minuti riscaldamento campo gara</t>
  </si>
  <si>
    <t>06 minuti riscaldamento campo gara</t>
  </si>
  <si>
    <t>ZAVATTINI-MICALE-SPAGNOLI</t>
  </si>
  <si>
    <t>TENCA-RICHICHI</t>
  </si>
  <si>
    <t>MORA-NERI</t>
  </si>
  <si>
    <t>CORRADINI-RIVERSO-OLIVERIO</t>
  </si>
  <si>
    <t>LONGO-LOIACONO-ARLONE</t>
  </si>
  <si>
    <t>DONATONI-DONATONI-GUARINO</t>
  </si>
  <si>
    <t>OLIVIERI ANNA</t>
  </si>
  <si>
    <t>TALIENTE NOEMI</t>
  </si>
  <si>
    <t>RAGNO BEATRICE</t>
  </si>
  <si>
    <t>FORIGO-ALAIMO-GALLIO-DESIDERATI</t>
  </si>
  <si>
    <t>PARISI VITTORIA</t>
  </si>
  <si>
    <t>TOSI NOEMI</t>
  </si>
  <si>
    <t>FORIGO AURORA</t>
  </si>
  <si>
    <t>COLPINI ZOE</t>
  </si>
  <si>
    <t>OMIS GIULIA</t>
  </si>
  <si>
    <t>STRINGARI MARTINA</t>
  </si>
  <si>
    <t>RIOLFI BEATRICE</t>
  </si>
  <si>
    <t>CATALANO MARGHERITA</t>
  </si>
  <si>
    <t>MONTOLLI SARA</t>
  </si>
  <si>
    <t>ZIVELONGHI ANNA</t>
  </si>
  <si>
    <t>BALLARDIN CHIARA</t>
  </si>
  <si>
    <t>GALLIO SOFIA</t>
  </si>
  <si>
    <t>NUHANOVICH MELISSA</t>
  </si>
  <si>
    <t>VACCARI NICOLE</t>
  </si>
  <si>
    <t>QUAGLIETTA GRETA</t>
  </si>
  <si>
    <t>BELCASTRO VITTORIA</t>
  </si>
  <si>
    <t>STRINGARI-MONTOLLI</t>
  </si>
  <si>
    <t>MINARI MATILDE</t>
  </si>
  <si>
    <t>GAGGERO-GIZZARELLI</t>
  </si>
  <si>
    <t>CORRADINI-OLIVIERI-COLAJANNI</t>
  </si>
  <si>
    <t>ADAMI-BONAVITA</t>
  </si>
  <si>
    <t>ZANONI-SALLAKU</t>
  </si>
  <si>
    <t>10 minuti riscaldamento campo gara</t>
  </si>
  <si>
    <t>BONAVITA MAFALDA</t>
  </si>
  <si>
    <t>BAGATIN AURORA</t>
  </si>
  <si>
    <t>DI GREGORIO ELENA</t>
  </si>
  <si>
    <t>C3 - W2 SENIOR</t>
  </si>
  <si>
    <t>ACRO TYGER</t>
  </si>
  <si>
    <t>GIORDANA LOMBARDI</t>
  </si>
  <si>
    <t>ASD ECO</t>
  </si>
  <si>
    <t>C3 -  W2 YUNIOR</t>
  </si>
  <si>
    <t>APPOGGI C2 SENIOR</t>
  </si>
  <si>
    <t>APPOGGI C2 YUNIOR</t>
  </si>
  <si>
    <t>APPOGGI C2 M YUNIOR</t>
  </si>
  <si>
    <t>TERMINE GARA</t>
  </si>
  <si>
    <t>RISCALDAMENTO GENERALE CAT.C3 - QS</t>
  </si>
  <si>
    <t>QUARTETTO M  SILVER</t>
  </si>
  <si>
    <t>LAUDENSE</t>
  </si>
  <si>
    <t>GYMNAASTIC CLUB</t>
  </si>
  <si>
    <t xml:space="preserve">          2° PROVA CAMPIONATO NAZIONALE ACROSPORT FISAC 2022/23                                                               CAT.C3 - PODEST C1 - C2 - APPOGGI C1 - C2 - YOUTH - C1 - QUARTETTO S - GOLD                                                                                                                                    </t>
  </si>
  <si>
    <t>SABATO 18 FEBBRAIO 2023</t>
  </si>
  <si>
    <t>Palazzetto dello sport - Via Copppi - Borghetto Lodigiano</t>
  </si>
  <si>
    <t>APPOGGI C1</t>
  </si>
  <si>
    <t>YOUTH M</t>
  </si>
  <si>
    <t>DALU MARGHERITA</t>
  </si>
  <si>
    <t>CORRADINI CAMILLA</t>
  </si>
  <si>
    <t>OLIVIERI BIANCA</t>
  </si>
  <si>
    <t>DESIDERATI SABRINA</t>
  </si>
  <si>
    <t>BARBAGLIA VITTORIA</t>
  </si>
  <si>
    <t>BARBAGLIA GIOIA</t>
  </si>
  <si>
    <t>AMBROSI MIA</t>
  </si>
  <si>
    <t>GIARDINI SVEVA</t>
  </si>
  <si>
    <t>STACCIA ANNA</t>
  </si>
  <si>
    <t>GUARINO ESTER</t>
  </si>
  <si>
    <t>BALLARDIN-MINARI</t>
  </si>
  <si>
    <t>D'EMIDIO CHIARA</t>
  </si>
  <si>
    <t>OLIVIERI CHIARA</t>
  </si>
  <si>
    <t>NERI ALESSIA</t>
  </si>
  <si>
    <t>REBUSTINI CORINNE</t>
  </si>
  <si>
    <t>VICENZI CLOE</t>
  </si>
  <si>
    <t>PIZZI AGNESE</t>
  </si>
  <si>
    <t>DAIDONE AGATA</t>
  </si>
  <si>
    <t>MARCHESANI ALICE</t>
  </si>
  <si>
    <t>ARLONE GINEVRA</t>
  </si>
  <si>
    <t>ZANONI NOEMI</t>
  </si>
  <si>
    <t>CANTAMESSA-CORRADINI-FERRARESI-COLAJANNI</t>
  </si>
  <si>
    <t>BETTEGHELLA-BALLARDIN-MINARI-DRAGOTTA</t>
  </si>
  <si>
    <t>VASATURO-ZAGO-GUERESI-PECCHINI</t>
  </si>
  <si>
    <t>FARINA-LA LICATA-BERI-LA LICATA</t>
  </si>
  <si>
    <t>OLIOSI-DANESE-ZANONI-SALLAKU</t>
  </si>
  <si>
    <t>RAGNO-ZANTEDESCHI-GALVANI-SCORSIN</t>
  </si>
  <si>
    <t>GIRELLI-KALAJ-DI MURO-CAIAZZO</t>
  </si>
  <si>
    <t>GALBIATI-FRANZESE-PONTICELLO-GALBIATI</t>
  </si>
  <si>
    <t>ADAMI-STRINGARI-BONAVITA-MONTOLLI</t>
  </si>
  <si>
    <t>IANNUZZI-CELLA</t>
  </si>
  <si>
    <t>CAZZAGO-STEFANI</t>
  </si>
  <si>
    <t>PARISI-BARBAGLIA</t>
  </si>
  <si>
    <t>ESPOSTO-CARPINELLI-BARBAGLIA</t>
  </si>
  <si>
    <t>BETTEGHELLA-BALLARDIN-DRAGOTTA</t>
  </si>
  <si>
    <t>GASTALDI-ANCONA</t>
  </si>
  <si>
    <t>RIZZI-FASANI-CHINI</t>
  </si>
  <si>
    <t>MAURIELLO-CELLA</t>
  </si>
  <si>
    <t>SPOSITO-LORANTI</t>
  </si>
  <si>
    <t>MAI-DE LUCA-BORLONI</t>
  </si>
  <si>
    <t>BELLAN-MARIAZZI-MARABELLI</t>
  </si>
  <si>
    <t>GOLEMI-SCHIANTA-D'AVERSA</t>
  </si>
  <si>
    <t>DELLAVALLE-SALERNO-GUARAGNINO</t>
  </si>
  <si>
    <t>RAGNO-ZANTEDESCHI-SCORSIN</t>
  </si>
  <si>
    <t>CANTAMESSA-FERRARESI-INCARBONE DE DEUS</t>
  </si>
  <si>
    <t>TRAZZI-TOSI-ORLANDI</t>
  </si>
  <si>
    <t>MACCHI-ARUCI-MERLO</t>
  </si>
  <si>
    <t>FIORIO-AGNUSDAI-SARACINO</t>
  </si>
  <si>
    <t>BELCASTRO-BARBAGLIA</t>
  </si>
  <si>
    <t>MASTROMATTEO-SARACINO-BARBAGLIA</t>
  </si>
  <si>
    <t>BISCALDI-LESSIO</t>
  </si>
  <si>
    <t>BOCCIA-BISCALDI-LESSIO</t>
  </si>
  <si>
    <t>DE GIRONAMO-BARBANGELO-BIRCAO</t>
  </si>
  <si>
    <t>DE GIRONIMO-BELLOFATTO-DI TONNO</t>
  </si>
  <si>
    <t>CHIRIVI-BIRCAU</t>
  </si>
  <si>
    <t>DE MARINIS-SANNA-CONCA</t>
  </si>
  <si>
    <t>DE MARINIS-CORRADO-SANNA-CONCA</t>
  </si>
  <si>
    <t>CANTIUSCI-NORA-CURTI</t>
  </si>
  <si>
    <t>CANTIUSCI-NORA-VACCARI-CURTI</t>
  </si>
  <si>
    <t>MORA-BERTAZZONI-NERI</t>
  </si>
  <si>
    <t>ZAGO-OLIVIERI</t>
  </si>
  <si>
    <t>GALLIO-VICENZI</t>
  </si>
  <si>
    <t>VACCARI-REBUSTINI</t>
  </si>
  <si>
    <t>GALLIO-PICCOLI-VICENZI</t>
  </si>
  <si>
    <t>PIACENTINI-MARINO</t>
  </si>
  <si>
    <t>COLOMBI-MIDALI-TOTARO</t>
  </si>
  <si>
    <t>PIACENTINI-ZANIBONI-MARINO</t>
  </si>
  <si>
    <t>LUCCHI-ZORZETTI-ROSSINI</t>
  </si>
  <si>
    <t>BETTARI-PRESTINI</t>
  </si>
  <si>
    <t>GANELLI-DE PRA-PEZZAIOLI</t>
  </si>
  <si>
    <t>PRESTINI-PELIZANO-RANZENIGO</t>
  </si>
  <si>
    <t>DARA-OCCHI-ATZENI</t>
  </si>
  <si>
    <t>MARAI-ZANIBONI-AVIGO</t>
  </si>
  <si>
    <t>RAFFA-LAZZARI-RAFFA</t>
  </si>
  <si>
    <t>RIOLFI-ZIVELONGHI-CATALANO-AMBROSI</t>
  </si>
  <si>
    <t>BOTTURI-ROSSINI</t>
  </si>
  <si>
    <t>C3 - M2 SENIOR</t>
  </si>
  <si>
    <t>RIOLFI-CATALANO-AMBROSI</t>
  </si>
  <si>
    <t>NUHANOVICH-LUPPI -DAL CHIELE</t>
  </si>
  <si>
    <t>NUHANOVICH-LUPPI-DAL GROSSO-DAL CHIELE</t>
  </si>
  <si>
    <t>ZIVELONGHI-GIARDINI</t>
  </si>
  <si>
    <t>SICA-CORRADO-URSO</t>
  </si>
  <si>
    <t>VERNA-GIZZARELLI-MUCCHI</t>
  </si>
  <si>
    <t>DE FERRARI-GAGLIANESE-MILITE</t>
  </si>
  <si>
    <t>C2 TRIO</t>
  </si>
  <si>
    <t>GIORDANO LOMBARDI</t>
  </si>
  <si>
    <t xml:space="preserve">B - W3 - BALANCE </t>
  </si>
  <si>
    <t xml:space="preserve">B - W2 - BALANCE </t>
  </si>
  <si>
    <t>AG 8/16 MX BALANCE</t>
  </si>
  <si>
    <t xml:space="preserve">2° PROVA CAMPIONATO NAZIONALE ACROSPORT FISAC  2022/23                                                                                                                                                                                             AGE GROUP - CAT. B - PODEST C2 - B - APPOGGI B - MC - CAT. C2 - QUARTETTO MC                                                        
                                                                                                     </t>
  </si>
  <si>
    <t>AG 8/16 W3 BALANCE</t>
  </si>
  <si>
    <t>AG 8/16 W2 BALANCE</t>
  </si>
  <si>
    <t>AG 11/18 W3 BALANCE</t>
  </si>
  <si>
    <t xml:space="preserve">AG 8/16 W2 BALANCE </t>
  </si>
  <si>
    <t>QUARTETTO MC</t>
  </si>
  <si>
    <t xml:space="preserve">AG 8/16 W3 BALANCE </t>
  </si>
  <si>
    <t xml:space="preserve">B - W2 - DYNAMIC </t>
  </si>
  <si>
    <t xml:space="preserve">B - W3 - DYNAMIC </t>
  </si>
  <si>
    <t>B - W3 - DYNAMIC</t>
  </si>
  <si>
    <t>AG 8/16 W3 DYNAMIC</t>
  </si>
  <si>
    <t>AG 8/16 W2 DYNAMIC</t>
  </si>
  <si>
    <t>OLIVIERI-BAZZOLI-GIGLIOLI</t>
  </si>
  <si>
    <t>AG 11/18 W3 DYNAMIC</t>
  </si>
  <si>
    <t>B -W2 - DYNAMIC</t>
  </si>
  <si>
    <t xml:space="preserve"> AG 12/19 W3 DYNAMIC   </t>
  </si>
  <si>
    <t>AG 11/18 W2 DYNAMIC</t>
  </si>
  <si>
    <t>TONATO-MIRANTE-DAIDONE</t>
  </si>
  <si>
    <t xml:space="preserve">  AG 8/16 W3 DYNAMIC </t>
  </si>
  <si>
    <t>APPOGGI MC</t>
  </si>
  <si>
    <t xml:space="preserve">           APPOGGI MC</t>
  </si>
  <si>
    <t>PREMIAZIONI ORE 19.00- SALUTI FINALI</t>
  </si>
  <si>
    <t>CECCHETTO-CALLEGARI</t>
  </si>
  <si>
    <t>DAL GROSSO FRANCESCO</t>
  </si>
  <si>
    <t>FRANZESE-PONTICELLO-GALBIATI</t>
  </si>
  <si>
    <t>GRANDI-MONTESANO-GALBIATI</t>
  </si>
  <si>
    <t>BERI-FERLITO-MILITARO</t>
  </si>
  <si>
    <t>BERIA-SCHIANTA-SALSA</t>
  </si>
  <si>
    <t>GUERESI-CAMPAGNARI-PECCHINI</t>
  </si>
  <si>
    <t>LUSARDI-MIGLIORINI-ROZZA</t>
  </si>
  <si>
    <t>ADAMI-COLPINI-GUARINO</t>
  </si>
  <si>
    <t>MACOVEI-KORAICHI-BIANCHINI</t>
  </si>
  <si>
    <t>FARINA-LA LICATA-LA LICATA</t>
  </si>
  <si>
    <t>SONCINI-RANIERI-PIACENTINI</t>
  </si>
  <si>
    <t>GIRELLI-KALAI-CAIAZZO</t>
  </si>
  <si>
    <t>OMIS-TALIENTE-QUAGLIETTA</t>
  </si>
  <si>
    <t>FORIGO-ALAIMO-DESIDERATI</t>
  </si>
  <si>
    <t>COSSO-CARTOSIO-COMOTTO</t>
  </si>
  <si>
    <t>BRAVI-MORELLI-MANTOVAN</t>
  </si>
  <si>
    <t>ZANIBONI-ZECCHINI-BUONDONNO</t>
  </si>
  <si>
    <t>NICOLINI-MAGRETTI-MERLO</t>
  </si>
  <si>
    <t>PANIZZA-CHIEREGATTI-FACCIONI</t>
  </si>
  <si>
    <t>SCALA-COSSO-MOSCA</t>
  </si>
  <si>
    <t>ZANONI-PESTONI-MARZEDDU</t>
  </si>
  <si>
    <t>ROSSI-BRIOSCHI-BRIOSCHI</t>
  </si>
  <si>
    <t>MASIERI-TRIO</t>
  </si>
  <si>
    <t>ROCCA-ARIANO</t>
  </si>
  <si>
    <t>BRAVI-MIGLIORINI</t>
  </si>
  <si>
    <t>LISENCO-BRIOSCHI</t>
  </si>
  <si>
    <t>ZANONI-PICCOLO</t>
  </si>
  <si>
    <t>IANNUZZI-TARNWSKI-EMOSTI</t>
  </si>
  <si>
    <t>MIRANTE-TONATO-DAIDONE</t>
  </si>
  <si>
    <t>SENIOR MX2 BALANCE</t>
  </si>
  <si>
    <t>ARCIERI-RUGGERI</t>
  </si>
  <si>
    <t>MARAZZINA-ROSSI MEL-CODAZZI</t>
  </si>
  <si>
    <t>GRAZIANI-AURICCHIO-RICCIARDI</t>
  </si>
  <si>
    <t>FACCHENI-SPANESHI</t>
  </si>
  <si>
    <t>ROZZINI-SIGNORI</t>
  </si>
  <si>
    <t>ZANIBONI-TODARO-ALBANI</t>
  </si>
  <si>
    <t>ROSSARI-VITALE-EBOHON</t>
  </si>
  <si>
    <t>RICCIARDI AURORA</t>
  </si>
  <si>
    <t>DI MURO-DE MARINIS</t>
  </si>
  <si>
    <t>TALIENTE-QUAGLIETTA</t>
  </si>
  <si>
    <t>GIORGI-CUEVARA</t>
  </si>
  <si>
    <t>GUERESI-PECCHINI</t>
  </si>
  <si>
    <t>FERRARIS-VIOLA</t>
  </si>
  <si>
    <t>COLPINI-GUARINO</t>
  </si>
  <si>
    <t>GALVANI-FAINELLI</t>
  </si>
  <si>
    <t>AQUAFRESCA-CAVALLO</t>
  </si>
  <si>
    <t>SPAGNOLI REBECCA</t>
  </si>
  <si>
    <t>PANIZZA-CHIEREGATTI-BALLARDIN-FACCIONI</t>
  </si>
  <si>
    <t>DONATONI-DONATONI-COLPINI-GUARINO</t>
  </si>
  <si>
    <t>TRAZZI-BAZZOLI-PIZZI-GIGLIOLI</t>
  </si>
  <si>
    <t>CELLA GIULIA</t>
  </si>
  <si>
    <t>SPAGNOLI GIORGIA</t>
  </si>
  <si>
    <t>MASIERI-SCALA-COSSO-CARLINI</t>
  </si>
  <si>
    <t>LUPPI CHIARA</t>
  </si>
  <si>
    <r>
      <t>19.30PP</t>
    </r>
    <r>
      <rPr>
        <b/>
        <sz val="11"/>
        <color theme="1"/>
        <rFont val="Calibri"/>
        <family val="2"/>
        <scheme val="minor"/>
      </rPr>
      <t>PREMIAZIONI ORE 19.40</t>
    </r>
  </si>
  <si>
    <t>DALU-BAGATIN</t>
  </si>
  <si>
    <t xml:space="preserve">  AG 8/16 W3 DYNAMIC</t>
  </si>
  <si>
    <t>AG 8/16 MX2 DYNAMIC</t>
  </si>
  <si>
    <t>SENIOR MX2 DYNAMIC</t>
  </si>
  <si>
    <t>FAINELLI ALICE</t>
  </si>
  <si>
    <t xml:space="preserve">GRUPPO 11 </t>
  </si>
  <si>
    <t>GRUPPO 14</t>
  </si>
  <si>
    <t>GRUPPO 15</t>
  </si>
  <si>
    <t xml:space="preserve">GRUPPO 16 </t>
  </si>
  <si>
    <t xml:space="preserve">TERMINE GARA </t>
  </si>
  <si>
    <t>MENEGHELLI-RIGODANZE</t>
  </si>
  <si>
    <t xml:space="preserve">MENEGHELLI-RIGODANZE </t>
  </si>
  <si>
    <t>APPOGGI B</t>
  </si>
  <si>
    <t>CARPINELLI GRETA</t>
  </si>
  <si>
    <t>CAMPAGNARI ANNA</t>
  </si>
  <si>
    <t>ALAIMO ADELE</t>
  </si>
  <si>
    <t>VASATURO SIRIA</t>
  </si>
  <si>
    <t>SALLAKU SERENA</t>
  </si>
  <si>
    <t>SCORSIN ADA</t>
  </si>
  <si>
    <t>RIGODANZE ADELE</t>
  </si>
  <si>
    <t xml:space="preserve">DOMENICA 19 FEBBRAIO 2023                  </t>
  </si>
  <si>
    <t>BOTTURI-REINA-ROSSINI-CORSINI</t>
  </si>
  <si>
    <t>PREMIAZIONI C3+QS - RISCALDAMENTO GENERALE</t>
  </si>
  <si>
    <t>PREMIAZIONE C2 W3-AG-B-SENIOR-PODEST C2- RISCALDAMENTO GENERALE</t>
  </si>
  <si>
    <t>AG.12/19 BALANCE</t>
  </si>
  <si>
    <t>B - MX2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</si>
</sst>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Alignment="1">
      <alignment horizontal="right" vertical="center" textRotation="90"/>
    </xf>
    <xf numFmtId="0" fontId="0" fillId="4" borderId="0" xfId="0" applyFill="1"/>
    <xf numFmtId="0" fontId="6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7" fillId="3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" fontId="7" fillId="5" borderId="0" xfId="0" applyNumberFormat="1" applyFont="1" applyFill="1" applyAlignment="1">
      <alignment horizontal="right" vertical="center"/>
    </xf>
    <xf numFmtId="165" fontId="7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165" fontId="0" fillId="5" borderId="0" xfId="0" applyNumberFormat="1" applyFill="1" applyAlignment="1">
      <alignment horizontal="center" vertical="center"/>
    </xf>
    <xf numFmtId="165" fontId="7" fillId="5" borderId="0" xfId="0" applyNumberFormat="1" applyFont="1" applyFill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" fillId="0" borderId="0" xfId="0" applyFont="1" applyAlignment="1">
      <alignment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21" fontId="2" fillId="4" borderId="7" xfId="0" applyNumberFormat="1" applyFont="1" applyFill="1" applyBorder="1" applyAlignment="1">
      <alignment horizontal="center" vertical="center"/>
    </xf>
    <xf numFmtId="21" fontId="2" fillId="4" borderId="7" xfId="0" applyNumberFormat="1" applyFont="1" applyFill="1" applyBorder="1" applyAlignment="1">
      <alignment horizontal="left" vertical="center"/>
    </xf>
    <xf numFmtId="21" fontId="0" fillId="3" borderId="0" xfId="0" applyNumberForma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1" fontId="0" fillId="4" borderId="0" xfId="0" applyNumberFormat="1" applyFill="1" applyAlignment="1">
      <alignment horizontal="center" vertical="center"/>
    </xf>
    <xf numFmtId="165" fontId="7" fillId="4" borderId="0" xfId="0" applyNumberFormat="1" applyFont="1" applyFill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0" borderId="14" xfId="0" applyBorder="1"/>
    <xf numFmtId="0" fontId="0" fillId="3" borderId="14" xfId="0" applyFill="1" applyBorder="1"/>
    <xf numFmtId="165" fontId="2" fillId="4" borderId="0" xfId="0" applyNumberFormat="1" applyFont="1" applyFill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21" fontId="0" fillId="5" borderId="0" xfId="0" applyNumberFormat="1" applyFill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7" fillId="3" borderId="0" xfId="0" applyFont="1" applyFill="1"/>
    <xf numFmtId="0" fontId="0" fillId="3" borderId="0" xfId="0" applyFill="1"/>
    <xf numFmtId="0" fontId="0" fillId="5" borderId="14" xfId="0" applyFill="1" applyBorder="1" applyAlignment="1">
      <alignment vertical="center"/>
    </xf>
    <xf numFmtId="0" fontId="0" fillId="0" borderId="0" xfId="0" applyAlignment="1">
      <alignment horizontal="right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0" xfId="0" applyFont="1" applyFill="1"/>
    <xf numFmtId="0" fontId="0" fillId="3" borderId="14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21" fontId="0" fillId="0" borderId="0" xfId="0" applyNumberForma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21" fontId="0" fillId="4" borderId="7" xfId="0" applyNumberForma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7" fillId="3" borderId="14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65" fontId="9" fillId="5" borderId="0" xfId="0" applyNumberFormat="1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7" xfId="0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9" xfId="0" applyFont="1" applyFill="1" applyBorder="1"/>
    <xf numFmtId="0" fontId="7" fillId="5" borderId="14" xfId="0" applyFont="1" applyFill="1" applyBorder="1" applyAlignment="1">
      <alignment vertical="center"/>
    </xf>
    <xf numFmtId="165" fontId="9" fillId="4" borderId="0" xfId="0" applyNumberFormat="1" applyFont="1" applyFill="1" applyAlignment="1">
      <alignment horizontal="center" vertical="center"/>
    </xf>
    <xf numFmtId="0" fontId="9" fillId="4" borderId="0" xfId="0" applyFont="1" applyFill="1"/>
    <xf numFmtId="0" fontId="2" fillId="4" borderId="16" xfId="0" applyFont="1" applyFill="1" applyBorder="1" applyAlignment="1">
      <alignment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65" fontId="9" fillId="4" borderId="0" xfId="0" applyNumberFormat="1" applyFont="1" applyFill="1" applyAlignment="1">
      <alignment horizontal="left" vertical="center"/>
    </xf>
    <xf numFmtId="165" fontId="9" fillId="4" borderId="9" xfId="0" applyNumberFormat="1" applyFont="1" applyFill="1" applyBorder="1" applyAlignment="1">
      <alignment horizontal="left" vertical="center"/>
    </xf>
    <xf numFmtId="0" fontId="7" fillId="4" borderId="0" xfId="0" applyFont="1" applyFill="1"/>
    <xf numFmtId="165" fontId="9" fillId="5" borderId="19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left" vertical="center"/>
    </xf>
    <xf numFmtId="1" fontId="0" fillId="5" borderId="19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5" fontId="9" fillId="5" borderId="0" xfId="0" applyNumberFormat="1" applyFont="1" applyFill="1" applyAlignment="1">
      <alignment horizontal="center" vertical="center"/>
    </xf>
    <xf numFmtId="21" fontId="3" fillId="0" borderId="0" xfId="0" applyNumberFormat="1" applyFont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0" fontId="9" fillId="5" borderId="0" xfId="0" applyFont="1" applyFill="1"/>
    <xf numFmtId="0" fontId="9" fillId="3" borderId="0" xfId="0" applyFont="1" applyFill="1"/>
    <xf numFmtId="0" fontId="2" fillId="4" borderId="14" xfId="0" applyFont="1" applyFill="1" applyBorder="1"/>
    <xf numFmtId="0" fontId="0" fillId="5" borderId="14" xfId="0" applyFill="1" applyBorder="1"/>
    <xf numFmtId="0" fontId="0" fillId="4" borderId="14" xfId="0" applyFill="1" applyBorder="1"/>
    <xf numFmtId="0" fontId="0" fillId="5" borderId="0" xfId="0" applyFill="1" applyAlignment="1">
      <alignment horizontal="right"/>
    </xf>
    <xf numFmtId="0" fontId="0" fillId="3" borderId="17" xfId="0" applyFill="1" applyBorder="1" applyAlignment="1">
      <alignment vertical="center"/>
    </xf>
    <xf numFmtId="165" fontId="2" fillId="4" borderId="21" xfId="0" applyNumberFormat="1" applyFon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4" borderId="20" xfId="0" applyNumberFormat="1" applyFill="1" applyBorder="1"/>
    <xf numFmtId="165" fontId="0" fillId="5" borderId="19" xfId="0" applyNumberFormat="1" applyFill="1" applyBorder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3" borderId="0" xfId="0" applyNumberFormat="1" applyFill="1" applyAlignment="1">
      <alignment horizontal="center"/>
    </xf>
    <xf numFmtId="21" fontId="0" fillId="5" borderId="0" xfId="0" applyNumberFormat="1" applyFill="1" applyAlignment="1">
      <alignment horizontal="center"/>
    </xf>
    <xf numFmtId="21" fontId="2" fillId="4" borderId="0" xfId="0" applyNumberFormat="1" applyFont="1" applyFill="1" applyAlignment="1">
      <alignment horizontal="center"/>
    </xf>
    <xf numFmtId="165" fontId="0" fillId="6" borderId="11" xfId="0" applyNumberFormat="1" applyFill="1" applyBorder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65" fontId="9" fillId="6" borderId="0" xfId="0" applyNumberFormat="1" applyFont="1" applyFill="1" applyAlignment="1">
      <alignment horizontal="left" vertical="center"/>
    </xf>
    <xf numFmtId="0" fontId="17" fillId="4" borderId="0" xfId="0" applyFont="1" applyFill="1"/>
    <xf numFmtId="165" fontId="0" fillId="3" borderId="18" xfId="0" applyNumberFormat="1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0" fontId="0" fillId="3" borderId="16" xfId="0" applyFill="1" applyBorder="1" applyAlignment="1">
      <alignment vertical="center"/>
    </xf>
    <xf numFmtId="165" fontId="0" fillId="3" borderId="18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5" fontId="0" fillId="6" borderId="20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165" fontId="2" fillId="4" borderId="23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0" fontId="7" fillId="5" borderId="14" xfId="0" applyFont="1" applyFill="1" applyBorder="1"/>
    <xf numFmtId="165" fontId="2" fillId="4" borderId="11" xfId="0" applyNumberFormat="1" applyFont="1" applyFill="1" applyBorder="1" applyAlignment="1">
      <alignment horizontal="center" vertical="center"/>
    </xf>
    <xf numFmtId="21" fontId="2" fillId="4" borderId="0" xfId="0" applyNumberFormat="1" applyFont="1" applyFill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1" fontId="2" fillId="4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261061</xdr:colOff>
      <xdr:row>0</xdr:row>
      <xdr:rowOff>0</xdr:rowOff>
    </xdr:from>
    <xdr:to>
      <xdr:col>4</xdr:col>
      <xdr:colOff>2148172</xdr:colOff>
      <xdr:row>0</xdr:row>
      <xdr:rowOff>1872916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E7DB416-6BB6-457B-9EDE-3FEFC2B8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6015" y="0"/>
          <a:ext cx="1887111" cy="1872916"/>
        </a:xfrm>
        <a:prstGeom prst="rect">
          <a:avLst/>
        </a:prstGeom>
      </xdr:spPr>
    </xdr:pic>
    <xdr:clientData/>
  </xdr:twoCellAnchor>
  <xdr:twoCellAnchor>
    <xdr:from>
      <xdr:col>0</xdr:col>
      <xdr:colOff>308761</xdr:colOff>
      <xdr:row>5</xdr:row>
      <xdr:rowOff>87385</xdr:rowOff>
    </xdr:from>
    <xdr:to>
      <xdr:col>7</xdr:col>
      <xdr:colOff>23302</xdr:colOff>
      <xdr:row>6</xdr:row>
      <xdr:rowOff>192248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8FCF751-965D-748F-55F9-7257DAA038C7}"/>
            </a:ext>
          </a:extLst>
        </xdr:cNvPr>
        <xdr:cNvSpPr/>
      </xdr:nvSpPr>
      <xdr:spPr>
        <a:xfrm>
          <a:off x="308761" y="3763394"/>
          <a:ext cx="9618211" cy="6058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400" b="1" baseline="0"/>
        </a:p>
        <a:p>
          <a:pPr algn="l"/>
          <a:r>
            <a:rPr lang="it-IT" sz="1400" b="1" baseline="0"/>
            <a:t>- Ogni gruppo prima del riscaldamento si presenterà alla giuria per il saluto</a:t>
          </a:r>
        </a:p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674102</xdr:colOff>
      <xdr:row>0</xdr:row>
      <xdr:rowOff>34925</xdr:rowOff>
    </xdr:from>
    <xdr:to>
      <xdr:col>4</xdr:col>
      <xdr:colOff>2547018</xdr:colOff>
      <xdr:row>0</xdr:row>
      <xdr:rowOff>1907841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B55E18C-1E9F-4DC7-8940-07F0C5B7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9777" y="34925"/>
          <a:ext cx="1872916" cy="1872916"/>
        </a:xfrm>
        <a:prstGeom prst="rect">
          <a:avLst/>
        </a:prstGeom>
      </xdr:spPr>
    </xdr:pic>
    <xdr:clientData/>
  </xdr:twoCellAnchor>
  <xdr:twoCellAnchor editAs="oneCell">
    <xdr:from>
      <xdr:col>4</xdr:col>
      <xdr:colOff>1746000</xdr:colOff>
      <xdr:row>9</xdr:row>
      <xdr:rowOff>241010</xdr:rowOff>
    </xdr:from>
    <xdr:to>
      <xdr:col>4</xdr:col>
      <xdr:colOff>1748880</xdr:colOff>
      <xdr:row>9</xdr:row>
      <xdr:rowOff>241370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" name="Input penna 2">
              <a:extLst>
                <a:ext uri="{FF2B5EF4-FFF2-40B4-BE49-F238E27FC236}">
                  <a16:creationId xmlns:a16="http://schemas.microsoft.com/office/drawing/2014/main" id="{EF6021F4-3283-4A47-B0D0-9D61E65E64E9}"/>
                </a:ext>
              </a:extLst>
            </xdr14:cNvPr>
            <xdr14:cNvContentPartPr/>
          </xdr14:nvContentPartPr>
          <xdr14:nvPr macro=""/>
          <xdr14:xfrm>
            <a:off x="5403600" y="4819360"/>
            <a:ext cx="2880" cy="360"/>
          </xdr14:xfrm>
        </xdr:contentPart>
      </mc:Choice>
      <mc:Fallback xmlns="">
        <xdr:pic>
          <xdr:nvPicPr>
            <xdr:cNvPr id="3" name="Input penna 2">
              <a:extLst>
                <a:ext uri="{FF2B5EF4-FFF2-40B4-BE49-F238E27FC236}">
                  <a16:creationId xmlns:a16="http://schemas.microsoft.com/office/drawing/2014/main" id="{EF6021F4-3283-4A47-B0D0-9D61E65E64E9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394600" y="4810720"/>
              <a:ext cx="2052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114220</xdr:colOff>
      <xdr:row>8</xdr:row>
      <xdr:rowOff>101170</xdr:rowOff>
    </xdr:from>
    <xdr:to>
      <xdr:col>3</xdr:col>
      <xdr:colOff>114580</xdr:colOff>
      <xdr:row>8</xdr:row>
      <xdr:rowOff>101530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put penna 3">
              <a:extLst>
                <a:ext uri="{FF2B5EF4-FFF2-40B4-BE49-F238E27FC236}">
                  <a16:creationId xmlns:a16="http://schemas.microsoft.com/office/drawing/2014/main" id="{EB72AD0C-B072-4C0C-999F-5DE2BFB40B76}"/>
                </a:ext>
              </a:extLst>
            </xdr14:cNvPr>
            <xdr14:cNvContentPartPr/>
          </xdr14:nvContentPartPr>
          <xdr14:nvPr macro=""/>
          <xdr14:xfrm>
            <a:off x="2387520" y="4425520"/>
            <a:ext cx="360" cy="360"/>
          </xdr14:xfrm>
        </xdr:contentPart>
      </mc:Choice>
      <mc:Fallback xmlns="">
        <xdr:pic>
          <xdr:nvPicPr>
            <xdr:cNvPr id="4" name="Input penna 3">
              <a:extLst>
                <a:ext uri="{FF2B5EF4-FFF2-40B4-BE49-F238E27FC236}">
                  <a16:creationId xmlns:a16="http://schemas.microsoft.com/office/drawing/2014/main" id="{EB72AD0C-B072-4C0C-999F-5DE2BFB40B76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378520" y="4416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2070000</xdr:colOff>
      <xdr:row>11</xdr:row>
      <xdr:rowOff>82210</xdr:rowOff>
    </xdr:from>
    <xdr:to>
      <xdr:col>4</xdr:col>
      <xdr:colOff>2070360</xdr:colOff>
      <xdr:row>11</xdr:row>
      <xdr:rowOff>82570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8" name="Input penna 7">
              <a:extLst>
                <a:ext uri="{FF2B5EF4-FFF2-40B4-BE49-F238E27FC236}">
                  <a16:creationId xmlns:a16="http://schemas.microsoft.com/office/drawing/2014/main" id="{D1E644FE-7915-4A1E-9FC0-2D8E863FC494}"/>
                </a:ext>
              </a:extLst>
            </xdr14:cNvPr>
            <xdr14:cNvContentPartPr/>
          </xdr14:nvContentPartPr>
          <xdr14:nvPr macro=""/>
          <xdr14:xfrm>
            <a:off x="5727600" y="5168560"/>
            <a:ext cx="360" cy="360"/>
          </xdr14:xfrm>
        </xdr:contentPart>
      </mc:Choice>
      <mc:Fallback xmlns="">
        <xdr:pic>
          <xdr:nvPicPr>
            <xdr:cNvPr id="8" name="Input penna 7">
              <a:extLst>
                <a:ext uri="{FF2B5EF4-FFF2-40B4-BE49-F238E27FC236}">
                  <a16:creationId xmlns:a16="http://schemas.microsoft.com/office/drawing/2014/main" id="{D1E644FE-7915-4A1E-9FC0-2D8E863FC49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8600" y="5159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1733400</xdr:colOff>
      <xdr:row>11</xdr:row>
      <xdr:rowOff>240970</xdr:rowOff>
    </xdr:from>
    <xdr:to>
      <xdr:col>4</xdr:col>
      <xdr:colOff>1733760</xdr:colOff>
      <xdr:row>11</xdr:row>
      <xdr:rowOff>241330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0" name="Input penna 9">
              <a:extLst>
                <a:ext uri="{FF2B5EF4-FFF2-40B4-BE49-F238E27FC236}">
                  <a16:creationId xmlns:a16="http://schemas.microsoft.com/office/drawing/2014/main" id="{8588DE9B-9FF2-47C2-B6AD-F7419A2AA457}"/>
                </a:ext>
              </a:extLst>
            </xdr14:cNvPr>
            <xdr14:cNvContentPartPr/>
          </xdr14:nvContentPartPr>
          <xdr14:nvPr macro=""/>
          <xdr14:xfrm>
            <a:off x="5391000" y="5327320"/>
            <a:ext cx="360" cy="360"/>
          </xdr14:xfrm>
        </xdr:contentPart>
      </mc:Choice>
      <mc:Fallback xmlns="">
        <xdr:pic>
          <xdr:nvPicPr>
            <xdr:cNvPr id="10" name="Input penna 9">
              <a:extLst>
                <a:ext uri="{FF2B5EF4-FFF2-40B4-BE49-F238E27FC236}">
                  <a16:creationId xmlns:a16="http://schemas.microsoft.com/office/drawing/2014/main" id="{8588DE9B-9FF2-47C2-B6AD-F7419A2AA457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382000" y="5318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0</xdr:colOff>
      <xdr:row>5</xdr:row>
      <xdr:rowOff>6350</xdr:rowOff>
    </xdr:from>
    <xdr:to>
      <xdr:col>7</xdr:col>
      <xdr:colOff>0</xdr:colOff>
      <xdr:row>6</xdr:row>
      <xdr:rowOff>31750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4DEB89F-FD95-B08E-D12A-98C10F563377}"/>
            </a:ext>
          </a:extLst>
        </xdr:cNvPr>
        <xdr:cNvSpPr/>
      </xdr:nvSpPr>
      <xdr:spPr>
        <a:xfrm>
          <a:off x="387350" y="3657600"/>
          <a:ext cx="9499600" cy="311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0</xdr:colOff>
      <xdr:row>5</xdr:row>
      <xdr:rowOff>6350</xdr:rowOff>
    </xdr:from>
    <xdr:to>
      <xdr:col>4</xdr:col>
      <xdr:colOff>2616200</xdr:colOff>
      <xdr:row>6</xdr:row>
      <xdr:rowOff>104681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80C7CCF-E43B-0E9E-B2A0-D96FDCA95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7350" y="3657600"/>
          <a:ext cx="5886450" cy="384081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41.69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1,'3'0,"2"0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43.32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50.38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03T19:16:51.33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43"/>
  <sheetViews>
    <sheetView topLeftCell="A124" workbookViewId="0">
      <selection activeCell="A137" sqref="A137:XFD137"/>
    </sheetView>
  </sheetViews>
  <sheetFormatPr defaultRowHeight="15" x14ac:dyDescent="0.25"/>
  <cols>
    <col min="1" max="1" width="4.5703125" style="6" customWidth="1"/>
    <col min="2" max="2" width="12" customWidth="1"/>
    <col min="3" max="3" width="15" customWidth="1"/>
    <col min="4" max="4" width="23.42578125" style="21" customWidth="1"/>
    <col min="5" max="5" width="42.42578125" style="21" customWidth="1"/>
    <col min="6" max="6" width="20.28515625" customWidth="1"/>
    <col min="7" max="7" width="24" customWidth="1"/>
    <col min="8" max="8" width="10.7109375" customWidth="1"/>
    <col min="9" max="9" width="17.7109375" style="24" customWidth="1"/>
    <col min="10" max="10" width="18.7109375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9" ht="153.6" customHeight="1" thickBot="1" x14ac:dyDescent="0.3"/>
    <row r="2" spans="1:9" ht="48" customHeight="1" x14ac:dyDescent="0.25">
      <c r="B2" s="166" t="s">
        <v>91</v>
      </c>
      <c r="C2" s="167"/>
      <c r="D2" s="167"/>
      <c r="E2" s="167"/>
      <c r="F2" s="167"/>
      <c r="G2" s="168"/>
    </row>
    <row r="3" spans="1:9" ht="30" customHeight="1" x14ac:dyDescent="0.25">
      <c r="B3" s="169" t="s">
        <v>92</v>
      </c>
      <c r="C3" s="170"/>
      <c r="D3" s="170"/>
      <c r="E3" s="170"/>
      <c r="F3" s="170"/>
      <c r="G3" s="171"/>
    </row>
    <row r="4" spans="1:9" ht="44.45" customHeight="1" thickBot="1" x14ac:dyDescent="0.4">
      <c r="B4" s="172" t="s">
        <v>93</v>
      </c>
      <c r="C4" s="173"/>
      <c r="D4" s="173"/>
      <c r="E4" s="173"/>
      <c r="F4" s="173"/>
      <c r="G4" s="174"/>
    </row>
    <row r="5" spans="1:9" ht="13.5" customHeight="1" x14ac:dyDescent="0.25">
      <c r="B5" s="4"/>
      <c r="C5" s="4"/>
      <c r="D5" s="22"/>
      <c r="E5" s="22"/>
      <c r="F5" s="4"/>
      <c r="G5" s="4"/>
    </row>
    <row r="6" spans="1:9" ht="39.6" customHeight="1" x14ac:dyDescent="0.25">
      <c r="B6" s="4"/>
      <c r="C6" s="4"/>
      <c r="D6" s="22"/>
      <c r="E6" s="22"/>
      <c r="F6" s="4"/>
      <c r="G6" s="4"/>
    </row>
    <row r="7" spans="1:9" ht="15.6" customHeight="1" x14ac:dyDescent="0.25">
      <c r="B7" s="18"/>
      <c r="C7" s="175"/>
      <c r="D7" s="175"/>
      <c r="E7" s="28"/>
      <c r="F7" s="18"/>
      <c r="G7" s="5"/>
      <c r="H7" s="7"/>
    </row>
    <row r="8" spans="1:9" ht="17.45" customHeight="1" x14ac:dyDescent="0.25">
      <c r="B8" s="108">
        <v>0.45833333333333331</v>
      </c>
      <c r="C8" s="108">
        <v>1.0416666666666666E-2</v>
      </c>
      <c r="D8" s="22"/>
      <c r="E8" s="22" t="s">
        <v>87</v>
      </c>
      <c r="F8" s="4"/>
      <c r="G8" s="4"/>
    </row>
    <row r="9" spans="1:9" ht="20.25" customHeight="1" x14ac:dyDescent="0.25">
      <c r="A9" s="9"/>
      <c r="B9" s="75">
        <f t="shared" ref="B9:B18" si="0">B8+C8</f>
        <v>0.46875</v>
      </c>
      <c r="C9" s="56">
        <v>4.1666666666666666E-3</v>
      </c>
      <c r="D9" s="51"/>
      <c r="E9" s="100" t="s">
        <v>40</v>
      </c>
      <c r="F9" s="50"/>
      <c r="G9" s="59" t="s">
        <v>5</v>
      </c>
      <c r="H9" s="36"/>
      <c r="I9" s="49"/>
    </row>
    <row r="10" spans="1:9" ht="20.25" customHeight="1" x14ac:dyDescent="0.25">
      <c r="A10" s="9">
        <v>41</v>
      </c>
      <c r="B10" s="57">
        <f t="shared" si="0"/>
        <v>0.47291666666666665</v>
      </c>
      <c r="C10" s="10">
        <v>2.4305555555555556E-3</v>
      </c>
      <c r="D10" s="20"/>
      <c r="E10" s="39" t="s">
        <v>164</v>
      </c>
      <c r="F10" s="34" t="s">
        <v>78</v>
      </c>
      <c r="G10" s="40" t="s">
        <v>79</v>
      </c>
      <c r="H10" s="36"/>
      <c r="I10" s="49"/>
    </row>
    <row r="11" spans="1:9" ht="20.25" customHeight="1" x14ac:dyDescent="0.25">
      <c r="A11" s="9">
        <v>205</v>
      </c>
      <c r="B11" s="147">
        <f t="shared" si="0"/>
        <v>0.4753472222222222</v>
      </c>
      <c r="C11" s="11">
        <v>2.4305555555555556E-3</v>
      </c>
      <c r="D11" s="23"/>
      <c r="E11" s="29" t="s">
        <v>150</v>
      </c>
      <c r="F11" s="12" t="s">
        <v>78</v>
      </c>
      <c r="G11" s="15" t="s">
        <v>80</v>
      </c>
      <c r="H11" s="36"/>
      <c r="I11" s="49"/>
    </row>
    <row r="12" spans="1:9" ht="20.25" customHeight="1" x14ac:dyDescent="0.25">
      <c r="A12" s="9">
        <v>407</v>
      </c>
      <c r="B12" s="57">
        <f t="shared" si="0"/>
        <v>0.47777777777777775</v>
      </c>
      <c r="C12" s="10">
        <v>2.4305555555555556E-3</v>
      </c>
      <c r="D12" s="20"/>
      <c r="E12" s="39" t="s">
        <v>171</v>
      </c>
      <c r="F12" s="34" t="s">
        <v>172</v>
      </c>
      <c r="G12" s="40" t="s">
        <v>79</v>
      </c>
      <c r="H12" s="36"/>
      <c r="I12" s="49"/>
    </row>
    <row r="13" spans="1:9" ht="20.25" customHeight="1" x14ac:dyDescent="0.25">
      <c r="A13" s="9">
        <v>10</v>
      </c>
      <c r="B13" s="147">
        <f t="shared" si="0"/>
        <v>0.48020833333333329</v>
      </c>
      <c r="C13" s="11">
        <v>2.4305555555555556E-3</v>
      </c>
      <c r="D13" s="23"/>
      <c r="E13" s="29" t="s">
        <v>143</v>
      </c>
      <c r="F13" s="83" t="s">
        <v>29</v>
      </c>
      <c r="G13" s="55" t="s">
        <v>20</v>
      </c>
      <c r="H13" s="36"/>
      <c r="I13" s="49"/>
    </row>
    <row r="14" spans="1:9" ht="20.25" customHeight="1" x14ac:dyDescent="0.25">
      <c r="A14" s="9">
        <v>48</v>
      </c>
      <c r="B14" s="57">
        <f t="shared" si="0"/>
        <v>0.48263888888888884</v>
      </c>
      <c r="C14" s="10">
        <v>2.4305555555555556E-3</v>
      </c>
      <c r="D14" s="20"/>
      <c r="E14" s="39" t="s">
        <v>161</v>
      </c>
      <c r="F14" s="157" t="s">
        <v>29</v>
      </c>
      <c r="G14" s="158" t="s">
        <v>2</v>
      </c>
      <c r="H14" s="36"/>
      <c r="I14" s="49"/>
    </row>
    <row r="15" spans="1:9" ht="20.25" customHeight="1" x14ac:dyDescent="0.25">
      <c r="A15" s="19">
        <v>211</v>
      </c>
      <c r="B15" s="147">
        <f t="shared" si="0"/>
        <v>0.48506944444444439</v>
      </c>
      <c r="C15" s="11">
        <v>2.4305555555555556E-3</v>
      </c>
      <c r="D15" s="23"/>
      <c r="E15" s="29" t="s">
        <v>151</v>
      </c>
      <c r="F15" s="12" t="s">
        <v>29</v>
      </c>
      <c r="G15" s="15" t="s">
        <v>81</v>
      </c>
      <c r="H15" s="36"/>
      <c r="I15" s="49"/>
    </row>
    <row r="16" spans="1:9" ht="20.25" customHeight="1" x14ac:dyDescent="0.25">
      <c r="A16" s="19">
        <v>225</v>
      </c>
      <c r="B16" s="57">
        <f t="shared" si="0"/>
        <v>0.48749999999999993</v>
      </c>
      <c r="C16" s="10">
        <v>2.4305555555555556E-3</v>
      </c>
      <c r="D16" s="33"/>
      <c r="E16" s="39" t="s">
        <v>159</v>
      </c>
      <c r="F16" s="34" t="s">
        <v>29</v>
      </c>
      <c r="G16" s="40" t="s">
        <v>0</v>
      </c>
      <c r="H16" s="36"/>
      <c r="I16" s="49"/>
    </row>
    <row r="17" spans="1:10" ht="20.25" customHeight="1" x14ac:dyDescent="0.25">
      <c r="A17" s="16"/>
      <c r="B17" s="52">
        <f t="shared" si="0"/>
        <v>0.48993055555555548</v>
      </c>
      <c r="C17" s="42">
        <v>4.1666666666666666E-3</v>
      </c>
      <c r="D17" s="43"/>
      <c r="E17" s="44" t="s">
        <v>40</v>
      </c>
      <c r="F17" s="45"/>
      <c r="G17" s="53" t="s">
        <v>6</v>
      </c>
      <c r="H17" s="35"/>
      <c r="I17" s="60"/>
    </row>
    <row r="18" spans="1:10" ht="20.25" customHeight="1" x14ac:dyDescent="0.25">
      <c r="A18" s="64">
        <v>402</v>
      </c>
      <c r="B18" s="74">
        <f t="shared" si="0"/>
        <v>0.49409722222222213</v>
      </c>
      <c r="C18" s="11">
        <v>2.4305555555555556E-3</v>
      </c>
      <c r="D18" s="23"/>
      <c r="E18" s="29" t="s">
        <v>165</v>
      </c>
      <c r="F18" s="83" t="s">
        <v>29</v>
      </c>
      <c r="G18" s="55" t="s">
        <v>79</v>
      </c>
      <c r="H18" s="35"/>
      <c r="I18" s="60"/>
    </row>
    <row r="19" spans="1:10" ht="20.25" customHeight="1" x14ac:dyDescent="0.25">
      <c r="A19" s="64">
        <v>92</v>
      </c>
      <c r="B19" s="65">
        <f t="shared" ref="B19:B24" si="1">B18+C18</f>
        <v>0.49652777777777768</v>
      </c>
      <c r="C19" s="10">
        <v>2.4305555555555556E-3</v>
      </c>
      <c r="D19" s="20"/>
      <c r="E19" s="30" t="s">
        <v>155</v>
      </c>
      <c r="F19" s="66" t="s">
        <v>29</v>
      </c>
      <c r="G19" s="54" t="s">
        <v>0</v>
      </c>
      <c r="H19" s="35"/>
      <c r="I19" s="60"/>
    </row>
    <row r="20" spans="1:10" ht="20.25" customHeight="1" x14ac:dyDescent="0.25">
      <c r="A20" s="9">
        <v>108</v>
      </c>
      <c r="B20" s="74">
        <f t="shared" si="1"/>
        <v>0.49895833333333323</v>
      </c>
      <c r="C20" s="11">
        <v>2.4305555555555556E-3</v>
      </c>
      <c r="D20" s="23"/>
      <c r="E20" s="29" t="s">
        <v>173</v>
      </c>
      <c r="F20" s="12" t="s">
        <v>29</v>
      </c>
      <c r="G20" s="62" t="s">
        <v>31</v>
      </c>
      <c r="H20" s="36"/>
      <c r="I20" s="49"/>
    </row>
    <row r="21" spans="1:10" ht="20.25" customHeight="1" x14ac:dyDescent="0.25">
      <c r="A21" s="9">
        <v>14</v>
      </c>
      <c r="B21" s="65">
        <f t="shared" si="1"/>
        <v>0.50138888888888877</v>
      </c>
      <c r="C21" s="10">
        <v>2.4305555555555556E-3</v>
      </c>
      <c r="D21" s="20"/>
      <c r="E21" s="29" t="s">
        <v>147</v>
      </c>
      <c r="F21" s="48" t="s">
        <v>29</v>
      </c>
      <c r="G21" s="68" t="s">
        <v>20</v>
      </c>
      <c r="H21" s="36"/>
      <c r="I21" s="49"/>
    </row>
    <row r="22" spans="1:10" ht="20.25" customHeight="1" x14ac:dyDescent="0.25">
      <c r="A22" s="9">
        <v>403</v>
      </c>
      <c r="B22" s="74">
        <f t="shared" si="1"/>
        <v>0.50381944444444438</v>
      </c>
      <c r="C22" s="11">
        <v>2.4305555555555556E-3</v>
      </c>
      <c r="D22" s="23"/>
      <c r="E22" s="39" t="s">
        <v>166</v>
      </c>
      <c r="F22" s="58" t="s">
        <v>29</v>
      </c>
      <c r="G22" s="113" t="s">
        <v>79</v>
      </c>
      <c r="H22" s="36"/>
      <c r="I22" s="49"/>
    </row>
    <row r="23" spans="1:10" ht="20.25" customHeight="1" x14ac:dyDescent="0.25">
      <c r="A23" s="9">
        <v>93</v>
      </c>
      <c r="B23" s="65">
        <f t="shared" si="1"/>
        <v>0.50624999999999998</v>
      </c>
      <c r="C23" s="10">
        <v>2.4305555555555556E-3</v>
      </c>
      <c r="D23" s="20"/>
      <c r="E23" s="29" t="s">
        <v>153</v>
      </c>
      <c r="F23" s="48" t="s">
        <v>29</v>
      </c>
      <c r="G23" s="55" t="s">
        <v>0</v>
      </c>
      <c r="H23" s="36"/>
      <c r="I23" s="49"/>
    </row>
    <row r="24" spans="1:10" ht="20.25" customHeight="1" x14ac:dyDescent="0.25">
      <c r="A24" s="9">
        <v>204</v>
      </c>
      <c r="B24" s="74">
        <f t="shared" si="1"/>
        <v>0.50868055555555558</v>
      </c>
      <c r="C24" s="11">
        <v>2.4305555555555556E-3</v>
      </c>
      <c r="D24" s="23"/>
      <c r="E24" s="29" t="s">
        <v>149</v>
      </c>
      <c r="F24" s="12" t="s">
        <v>29</v>
      </c>
      <c r="G24" s="55" t="s">
        <v>80</v>
      </c>
      <c r="H24" s="36"/>
      <c r="I24" s="27"/>
      <c r="J24" s="13"/>
    </row>
    <row r="25" spans="1:10" ht="20.25" customHeight="1" x14ac:dyDescent="0.25">
      <c r="A25" s="16"/>
      <c r="B25" s="76">
        <f t="shared" ref="B25:B72" si="2">B24+C24</f>
        <v>0.51111111111111118</v>
      </c>
      <c r="C25" s="42">
        <v>4.1666666666666666E-3</v>
      </c>
      <c r="D25" s="43"/>
      <c r="E25" s="44" t="s">
        <v>40</v>
      </c>
      <c r="F25" s="46"/>
      <c r="G25" s="53" t="s">
        <v>7</v>
      </c>
      <c r="H25" s="35"/>
      <c r="I25" s="27"/>
    </row>
    <row r="26" spans="1:10" ht="20.25" customHeight="1" x14ac:dyDescent="0.25">
      <c r="A26" s="64">
        <v>230</v>
      </c>
      <c r="B26" s="146">
        <f t="shared" si="2"/>
        <v>0.51527777777777783</v>
      </c>
      <c r="C26" s="11">
        <v>2.4305555555555556E-3</v>
      </c>
      <c r="D26" s="109"/>
      <c r="E26" s="29" t="s">
        <v>162</v>
      </c>
      <c r="F26" s="48" t="s">
        <v>29</v>
      </c>
      <c r="G26" s="116" t="s">
        <v>2</v>
      </c>
      <c r="H26" s="35"/>
      <c r="I26" s="27"/>
    </row>
    <row r="27" spans="1:10" ht="20.25" customHeight="1" x14ac:dyDescent="0.25">
      <c r="A27" s="64">
        <v>404</v>
      </c>
      <c r="B27" s="73">
        <f t="shared" si="2"/>
        <v>0.51770833333333344</v>
      </c>
      <c r="C27" s="38">
        <v>2.4305555555555556E-3</v>
      </c>
      <c r="D27" s="107"/>
      <c r="E27" s="39" t="s">
        <v>167</v>
      </c>
      <c r="F27" s="58" t="s">
        <v>29</v>
      </c>
      <c r="G27" s="113" t="s">
        <v>79</v>
      </c>
      <c r="H27" s="35"/>
      <c r="I27" s="27"/>
    </row>
    <row r="28" spans="1:10" ht="20.25" customHeight="1" x14ac:dyDescent="0.25">
      <c r="A28" s="64">
        <v>86</v>
      </c>
      <c r="B28" s="74">
        <f>B27+C27</f>
        <v>0.52013888888888904</v>
      </c>
      <c r="C28" s="11">
        <v>2.4305555555555556E-3</v>
      </c>
      <c r="D28" s="109"/>
      <c r="E28" s="29" t="s">
        <v>174</v>
      </c>
      <c r="F28" s="48" t="s">
        <v>29</v>
      </c>
      <c r="G28" s="55" t="s">
        <v>0</v>
      </c>
      <c r="H28" s="35"/>
      <c r="I28" s="27"/>
    </row>
    <row r="29" spans="1:10" ht="20.25" customHeight="1" x14ac:dyDescent="0.25">
      <c r="A29" s="64">
        <v>212</v>
      </c>
      <c r="B29" s="65">
        <f>B28+C28</f>
        <v>0.52256944444444464</v>
      </c>
      <c r="C29" s="38">
        <v>2.4305555555555556E-3</v>
      </c>
      <c r="D29" s="33"/>
      <c r="E29" s="39" t="s">
        <v>177</v>
      </c>
      <c r="F29" s="58" t="s">
        <v>29</v>
      </c>
      <c r="G29" s="63" t="s">
        <v>81</v>
      </c>
      <c r="H29" s="35"/>
      <c r="I29" s="27"/>
    </row>
    <row r="30" spans="1:10" ht="20.25" customHeight="1" x14ac:dyDescent="0.25">
      <c r="A30" s="64">
        <v>40</v>
      </c>
      <c r="B30" s="74">
        <f t="shared" si="2"/>
        <v>0.52500000000000024</v>
      </c>
      <c r="C30" s="11">
        <v>2.4305555555555556E-3</v>
      </c>
      <c r="D30" s="23"/>
      <c r="E30" s="29" t="s">
        <v>163</v>
      </c>
      <c r="F30" s="48" t="s">
        <v>28</v>
      </c>
      <c r="G30" s="68" t="s">
        <v>79</v>
      </c>
      <c r="H30" s="35"/>
      <c r="I30" s="27"/>
    </row>
    <row r="31" spans="1:10" ht="20.25" customHeight="1" x14ac:dyDescent="0.25">
      <c r="A31" s="64">
        <v>502</v>
      </c>
      <c r="B31" s="65">
        <f t="shared" si="2"/>
        <v>0.52743055555555585</v>
      </c>
      <c r="C31" s="38">
        <v>2.4305555555555556E-3</v>
      </c>
      <c r="D31" s="33"/>
      <c r="E31" s="39" t="s">
        <v>178</v>
      </c>
      <c r="F31" s="58" t="s">
        <v>28</v>
      </c>
      <c r="G31" s="63" t="s">
        <v>32</v>
      </c>
      <c r="H31" s="35"/>
      <c r="I31" s="27"/>
    </row>
    <row r="32" spans="1:10" ht="20.25" customHeight="1" x14ac:dyDescent="0.25">
      <c r="A32" s="64">
        <v>12</v>
      </c>
      <c r="B32" s="74">
        <f t="shared" si="2"/>
        <v>0.52986111111111145</v>
      </c>
      <c r="C32" s="11">
        <v>2.4305555555555556E-3</v>
      </c>
      <c r="D32" s="23"/>
      <c r="E32" s="29" t="s">
        <v>145</v>
      </c>
      <c r="F32" s="48" t="s">
        <v>28</v>
      </c>
      <c r="G32" s="68" t="s">
        <v>20</v>
      </c>
      <c r="H32" s="35"/>
      <c r="I32" s="27"/>
    </row>
    <row r="33" spans="1:9" ht="20.25" customHeight="1" x14ac:dyDescent="0.25">
      <c r="A33" s="16"/>
      <c r="B33" s="76">
        <f t="shared" si="2"/>
        <v>0.53229166666666705</v>
      </c>
      <c r="C33" s="42">
        <v>4.1666666666666666E-3</v>
      </c>
      <c r="D33" s="43"/>
      <c r="E33" s="44" t="s">
        <v>40</v>
      </c>
      <c r="F33" s="46"/>
      <c r="G33" s="53" t="s">
        <v>8</v>
      </c>
      <c r="H33" s="35"/>
      <c r="I33" s="27"/>
    </row>
    <row r="34" spans="1:9" ht="20.25" customHeight="1" x14ac:dyDescent="0.25">
      <c r="A34" s="9">
        <v>203</v>
      </c>
      <c r="B34" s="73">
        <f t="shared" si="2"/>
        <v>0.5364583333333337</v>
      </c>
      <c r="C34" s="38">
        <v>2.4305555555555556E-3</v>
      </c>
      <c r="D34" s="33"/>
      <c r="E34" s="39" t="s">
        <v>148</v>
      </c>
      <c r="F34" s="34" t="s">
        <v>28</v>
      </c>
      <c r="G34" s="63" t="s">
        <v>80</v>
      </c>
      <c r="H34" s="36"/>
      <c r="I34" s="27"/>
    </row>
    <row r="35" spans="1:9" ht="20.25" customHeight="1" x14ac:dyDescent="0.25">
      <c r="A35" s="9">
        <v>405</v>
      </c>
      <c r="B35" s="74">
        <f t="shared" si="2"/>
        <v>0.53888888888888931</v>
      </c>
      <c r="C35" s="11">
        <v>2.4305555555555599E-3</v>
      </c>
      <c r="D35" s="23"/>
      <c r="E35" s="29" t="s">
        <v>168</v>
      </c>
      <c r="F35" s="12" t="s">
        <v>28</v>
      </c>
      <c r="G35" s="68" t="s">
        <v>79</v>
      </c>
      <c r="H35" s="36"/>
      <c r="I35" s="27"/>
    </row>
    <row r="36" spans="1:9" ht="20.25" customHeight="1" x14ac:dyDescent="0.25">
      <c r="A36" s="9">
        <v>503</v>
      </c>
      <c r="B36" s="73">
        <f t="shared" si="2"/>
        <v>0.54131944444444491</v>
      </c>
      <c r="C36" s="38">
        <v>2.4305555555555556E-3</v>
      </c>
      <c r="D36" s="33"/>
      <c r="E36" s="39" t="s">
        <v>179</v>
      </c>
      <c r="F36" s="34" t="s">
        <v>28</v>
      </c>
      <c r="G36" s="63" t="s">
        <v>32</v>
      </c>
      <c r="H36" s="36"/>
      <c r="I36" s="27"/>
    </row>
    <row r="37" spans="1:9" ht="20.25" customHeight="1" x14ac:dyDescent="0.25">
      <c r="A37" s="32">
        <v>406</v>
      </c>
      <c r="B37" s="74">
        <f t="shared" si="2"/>
        <v>0.54375000000000051</v>
      </c>
      <c r="C37" s="11">
        <v>2.4305555555555556E-3</v>
      </c>
      <c r="D37" s="23"/>
      <c r="E37" s="29" t="s">
        <v>169</v>
      </c>
      <c r="F37" s="12" t="s">
        <v>28</v>
      </c>
      <c r="G37" s="68" t="s">
        <v>79</v>
      </c>
      <c r="H37" s="36"/>
      <c r="I37" s="27"/>
    </row>
    <row r="38" spans="1:9" ht="20.25" customHeight="1" x14ac:dyDescent="0.25">
      <c r="A38" s="32">
        <v>130</v>
      </c>
      <c r="B38" s="65">
        <f t="shared" si="2"/>
        <v>0.54618055555555611</v>
      </c>
      <c r="C38" s="38">
        <v>2.4305555555555556E-3</v>
      </c>
      <c r="D38" s="33"/>
      <c r="E38" s="39" t="s">
        <v>156</v>
      </c>
      <c r="F38" s="34" t="s">
        <v>27</v>
      </c>
      <c r="G38" s="63" t="s">
        <v>0</v>
      </c>
      <c r="H38" s="36"/>
      <c r="I38" s="27"/>
    </row>
    <row r="39" spans="1:9" ht="20.25" customHeight="1" x14ac:dyDescent="0.25">
      <c r="A39" s="32">
        <v>50</v>
      </c>
      <c r="B39" s="74">
        <f t="shared" si="2"/>
        <v>0.54861111111111172</v>
      </c>
      <c r="C39" s="11">
        <v>2.4305555555555599E-3</v>
      </c>
      <c r="D39" s="23"/>
      <c r="E39" s="29" t="s">
        <v>207</v>
      </c>
      <c r="F39" s="12" t="s">
        <v>27</v>
      </c>
      <c r="G39" s="68" t="s">
        <v>2</v>
      </c>
      <c r="H39" s="36"/>
      <c r="I39" s="27"/>
    </row>
    <row r="40" spans="1:9" ht="20.25" customHeight="1" x14ac:dyDescent="0.25">
      <c r="A40" s="9"/>
      <c r="B40" s="52">
        <f t="shared" si="2"/>
        <v>0.55104166666666732</v>
      </c>
      <c r="C40" s="97">
        <v>4.1666666666666666E-3</v>
      </c>
      <c r="D40" s="98"/>
      <c r="E40" s="101" t="s">
        <v>40</v>
      </c>
      <c r="F40" s="99"/>
      <c r="G40" s="96" t="s">
        <v>9</v>
      </c>
      <c r="H40" s="36"/>
      <c r="I40" s="27"/>
    </row>
    <row r="41" spans="1:9" ht="20.25" customHeight="1" x14ac:dyDescent="0.25">
      <c r="A41" s="9">
        <v>13</v>
      </c>
      <c r="B41" s="74">
        <f t="shared" si="2"/>
        <v>0.55520833333333397</v>
      </c>
      <c r="C41" s="11">
        <v>2.4305555555555556E-3</v>
      </c>
      <c r="D41" s="23"/>
      <c r="E41" s="29" t="s">
        <v>146</v>
      </c>
      <c r="F41" s="12" t="s">
        <v>27</v>
      </c>
      <c r="G41" s="116" t="s">
        <v>20</v>
      </c>
      <c r="H41" s="36"/>
      <c r="I41" s="27"/>
    </row>
    <row r="42" spans="1:9" ht="20.25" customHeight="1" x14ac:dyDescent="0.25">
      <c r="A42" s="9">
        <v>91</v>
      </c>
      <c r="B42" s="65">
        <f>B41+C41</f>
        <v>0.55763888888888957</v>
      </c>
      <c r="C42" s="38">
        <v>2.4305555555555556E-3</v>
      </c>
      <c r="D42" s="33"/>
      <c r="E42" s="39" t="s">
        <v>158</v>
      </c>
      <c r="F42" s="34" t="s">
        <v>82</v>
      </c>
      <c r="G42" s="63" t="s">
        <v>0</v>
      </c>
      <c r="H42" s="36"/>
      <c r="I42" s="27"/>
    </row>
    <row r="43" spans="1:9" ht="20.25" customHeight="1" x14ac:dyDescent="0.25">
      <c r="A43" s="9">
        <v>109</v>
      </c>
      <c r="B43" s="74">
        <f t="shared" si="2"/>
        <v>0.56006944444444517</v>
      </c>
      <c r="C43" s="11">
        <v>2.4305555555555556E-3</v>
      </c>
      <c r="D43" s="23"/>
      <c r="E43" s="29" t="s">
        <v>176</v>
      </c>
      <c r="F43" s="12" t="s">
        <v>27</v>
      </c>
      <c r="G43" s="68" t="s">
        <v>31</v>
      </c>
      <c r="H43" s="36"/>
      <c r="I43" s="27"/>
    </row>
    <row r="44" spans="1:9" ht="20.25" customHeight="1" x14ac:dyDescent="0.25">
      <c r="A44" s="9">
        <v>11</v>
      </c>
      <c r="B44" s="65">
        <f t="shared" si="2"/>
        <v>0.56250000000000078</v>
      </c>
      <c r="C44" s="38">
        <v>2.4305555555555556E-3</v>
      </c>
      <c r="D44" s="33"/>
      <c r="E44" s="39" t="s">
        <v>144</v>
      </c>
      <c r="F44" s="34" t="s">
        <v>27</v>
      </c>
      <c r="G44" s="63" t="s">
        <v>20</v>
      </c>
      <c r="H44" s="36"/>
      <c r="I44" s="27"/>
    </row>
    <row r="45" spans="1:9" ht="20.25" customHeight="1" x14ac:dyDescent="0.25">
      <c r="A45" s="9">
        <v>129</v>
      </c>
      <c r="B45" s="74">
        <f t="shared" si="2"/>
        <v>0.56493055555555638</v>
      </c>
      <c r="C45" s="11">
        <v>2.4305555555555556E-3</v>
      </c>
      <c r="D45" s="23"/>
      <c r="E45" s="29" t="s">
        <v>157</v>
      </c>
      <c r="F45" s="12" t="s">
        <v>27</v>
      </c>
      <c r="G45" s="68" t="s">
        <v>0</v>
      </c>
      <c r="H45" s="36"/>
      <c r="I45" s="27"/>
    </row>
    <row r="46" spans="1:9" ht="20.25" customHeight="1" x14ac:dyDescent="0.25">
      <c r="A46" s="9">
        <v>49</v>
      </c>
      <c r="B46" s="65">
        <f t="shared" si="2"/>
        <v>0.56736111111111198</v>
      </c>
      <c r="C46" s="38">
        <v>2.4305555555555556E-3</v>
      </c>
      <c r="D46" s="33"/>
      <c r="E46" s="39" t="s">
        <v>160</v>
      </c>
      <c r="F46" s="34" t="s">
        <v>27</v>
      </c>
      <c r="G46" s="63" t="s">
        <v>2</v>
      </c>
      <c r="H46" s="36"/>
      <c r="I46" s="27"/>
    </row>
    <row r="47" spans="1:9" ht="20.25" customHeight="1" x14ac:dyDescent="0.25">
      <c r="A47" s="9"/>
      <c r="B47" s="76">
        <f t="shared" si="2"/>
        <v>0.56979166666666758</v>
      </c>
      <c r="C47" s="42">
        <v>4.1666666666666666E-3</v>
      </c>
      <c r="D47" s="77"/>
      <c r="E47" s="44" t="s">
        <v>40</v>
      </c>
      <c r="F47" s="78"/>
      <c r="G47" s="96" t="s">
        <v>10</v>
      </c>
      <c r="H47" s="36"/>
      <c r="I47" s="27"/>
    </row>
    <row r="48" spans="1:9" ht="20.25" customHeight="1" x14ac:dyDescent="0.25">
      <c r="A48" s="32">
        <v>408</v>
      </c>
      <c r="B48" s="74">
        <f t="shared" si="2"/>
        <v>0.57395833333333424</v>
      </c>
      <c r="C48" s="11">
        <v>2.4305555555555556E-3</v>
      </c>
      <c r="D48" s="23"/>
      <c r="E48" s="29" t="s">
        <v>284</v>
      </c>
      <c r="F48" s="12" t="s">
        <v>88</v>
      </c>
      <c r="G48" s="15" t="s">
        <v>79</v>
      </c>
      <c r="H48" s="36"/>
      <c r="I48" s="27"/>
    </row>
    <row r="49" spans="1:9" ht="20.25" customHeight="1" x14ac:dyDescent="0.25">
      <c r="A49" s="9">
        <v>224</v>
      </c>
      <c r="B49" s="65">
        <f t="shared" si="2"/>
        <v>0.57638888888888984</v>
      </c>
      <c r="C49" s="10">
        <v>2.4305555555555556E-3</v>
      </c>
      <c r="D49" s="20"/>
      <c r="E49" s="30" t="s">
        <v>154</v>
      </c>
      <c r="F49" s="13" t="s">
        <v>30</v>
      </c>
      <c r="G49" s="14" t="s">
        <v>0</v>
      </c>
      <c r="H49" s="36"/>
      <c r="I49" s="27"/>
    </row>
    <row r="50" spans="1:9" ht="20.25" customHeight="1" x14ac:dyDescent="0.25">
      <c r="A50" s="32">
        <v>242</v>
      </c>
      <c r="B50" s="74">
        <f t="shared" si="2"/>
        <v>0.57881944444444544</v>
      </c>
      <c r="C50" s="11">
        <v>2.4305555555555556E-3</v>
      </c>
      <c r="D50" s="23"/>
      <c r="E50" s="29" t="s">
        <v>170</v>
      </c>
      <c r="F50" s="12" t="s">
        <v>30</v>
      </c>
      <c r="G50" s="15" t="s">
        <v>31</v>
      </c>
      <c r="H50" s="36"/>
      <c r="I50" s="27"/>
    </row>
    <row r="51" spans="1:9" ht="20.25" customHeight="1" x14ac:dyDescent="0.25">
      <c r="A51" s="6">
        <v>213</v>
      </c>
      <c r="B51" s="65">
        <f t="shared" si="2"/>
        <v>0.58125000000000104</v>
      </c>
      <c r="C51" s="38">
        <v>2.4305555555555556E-3</v>
      </c>
      <c r="D51" s="33"/>
      <c r="E51" s="39" t="s">
        <v>152</v>
      </c>
      <c r="F51" s="34" t="s">
        <v>30</v>
      </c>
      <c r="G51" s="40" t="s">
        <v>38</v>
      </c>
      <c r="H51" s="36"/>
      <c r="I51" s="49"/>
    </row>
    <row r="52" spans="1:9" ht="20.25" customHeight="1" x14ac:dyDescent="0.25">
      <c r="A52" s="32">
        <v>94</v>
      </c>
      <c r="B52" s="74">
        <f t="shared" si="2"/>
        <v>0.58368055555555665</v>
      </c>
      <c r="C52" s="11">
        <v>2.4305555555555556E-3</v>
      </c>
      <c r="D52" s="23"/>
      <c r="E52" s="29" t="s">
        <v>175</v>
      </c>
      <c r="F52" s="12" t="s">
        <v>30</v>
      </c>
      <c r="G52" s="15" t="s">
        <v>0</v>
      </c>
      <c r="H52" s="36"/>
      <c r="I52" s="49"/>
    </row>
    <row r="53" spans="1:9" ht="20.25" customHeight="1" x14ac:dyDescent="0.25">
      <c r="A53" s="32"/>
      <c r="B53" s="137">
        <f t="shared" ref="B53:B58" si="3">B52+C52</f>
        <v>0.58611111111111225</v>
      </c>
      <c r="C53" s="138">
        <v>2.4305555555555556E-3</v>
      </c>
      <c r="D53" s="139"/>
      <c r="E53" s="141" t="s">
        <v>86</v>
      </c>
      <c r="F53" s="140"/>
      <c r="G53" s="149"/>
      <c r="H53" s="36"/>
      <c r="I53" s="49"/>
    </row>
    <row r="54" spans="1:9" ht="20.25" customHeight="1" x14ac:dyDescent="0.25">
      <c r="A54" s="16"/>
      <c r="B54" s="76">
        <f t="shared" si="3"/>
        <v>0.58854166666666785</v>
      </c>
      <c r="C54" s="42">
        <v>1.0416666666666666E-2</v>
      </c>
      <c r="D54" s="43"/>
      <c r="E54" s="44" t="s">
        <v>285</v>
      </c>
      <c r="F54" s="46"/>
      <c r="G54" s="161"/>
      <c r="H54" s="35"/>
      <c r="I54" s="27"/>
    </row>
    <row r="55" spans="1:9" ht="20.25" customHeight="1" x14ac:dyDescent="0.25">
      <c r="A55" s="16"/>
      <c r="B55" s="159">
        <f t="shared" si="3"/>
        <v>0.59895833333333448</v>
      </c>
      <c r="C55" s="56">
        <v>4.1666666666666666E-3</v>
      </c>
      <c r="D55" s="94"/>
      <c r="E55" s="100" t="s">
        <v>41</v>
      </c>
      <c r="F55" s="160"/>
      <c r="G55" s="53" t="s">
        <v>11</v>
      </c>
      <c r="H55" s="35"/>
      <c r="I55" s="27"/>
    </row>
    <row r="56" spans="1:9" ht="20.25" customHeight="1" x14ac:dyDescent="0.25">
      <c r="A56" s="9">
        <v>215</v>
      </c>
      <c r="B56" s="73">
        <f t="shared" si="3"/>
        <v>0.60312500000000113</v>
      </c>
      <c r="C56" s="38">
        <v>2.4305555555555556E-3</v>
      </c>
      <c r="D56" s="33"/>
      <c r="E56" s="39" t="s">
        <v>115</v>
      </c>
      <c r="F56" s="34" t="s">
        <v>17</v>
      </c>
      <c r="G56" s="63" t="s">
        <v>33</v>
      </c>
      <c r="H56" s="36"/>
      <c r="I56" s="27"/>
    </row>
    <row r="57" spans="1:9" ht="20.25" customHeight="1" x14ac:dyDescent="0.25">
      <c r="A57" s="9">
        <v>24</v>
      </c>
      <c r="B57" s="73">
        <f t="shared" si="3"/>
        <v>0.60555555555555673</v>
      </c>
      <c r="C57" s="38">
        <v>2.4305555555555556E-3</v>
      </c>
      <c r="D57" s="33"/>
      <c r="E57" s="39" t="s">
        <v>245</v>
      </c>
      <c r="F57" s="34" t="s">
        <v>17</v>
      </c>
      <c r="G57" s="63" t="s">
        <v>20</v>
      </c>
      <c r="H57" s="36"/>
      <c r="I57" s="27"/>
    </row>
    <row r="58" spans="1:9" ht="20.25" customHeight="1" x14ac:dyDescent="0.25">
      <c r="A58" s="9">
        <v>132</v>
      </c>
      <c r="B58" s="74">
        <f t="shared" si="3"/>
        <v>0.60798611111111234</v>
      </c>
      <c r="C58" s="11">
        <v>2.4305555555555556E-3</v>
      </c>
      <c r="D58" s="23"/>
      <c r="E58" s="29" t="s">
        <v>112</v>
      </c>
      <c r="F58" s="12" t="s">
        <v>17</v>
      </c>
      <c r="G58" s="68" t="s">
        <v>0</v>
      </c>
      <c r="H58" s="36"/>
      <c r="I58" s="27"/>
    </row>
    <row r="59" spans="1:9" ht="20.25" customHeight="1" x14ac:dyDescent="0.25">
      <c r="A59" s="9">
        <v>124</v>
      </c>
      <c r="B59" s="65">
        <f t="shared" si="2"/>
        <v>0.61041666666666794</v>
      </c>
      <c r="C59" s="38">
        <v>2.4305555555555556E-3</v>
      </c>
      <c r="D59" s="33"/>
      <c r="E59" s="39" t="s">
        <v>116</v>
      </c>
      <c r="F59" s="34" t="s">
        <v>17</v>
      </c>
      <c r="G59" s="63" t="s">
        <v>31</v>
      </c>
      <c r="H59" s="36"/>
      <c r="I59" s="27"/>
    </row>
    <row r="60" spans="1:9" ht="20.25" customHeight="1" x14ac:dyDescent="0.25">
      <c r="A60" s="9">
        <v>85</v>
      </c>
      <c r="B60" s="74">
        <f t="shared" si="2"/>
        <v>0.61284722222222354</v>
      </c>
      <c r="C60" s="11">
        <v>2.4305555555555556E-3</v>
      </c>
      <c r="D60" s="23"/>
      <c r="E60" s="29" t="s">
        <v>113</v>
      </c>
      <c r="F60" s="12" t="s">
        <v>17</v>
      </c>
      <c r="G60" s="68" t="s">
        <v>0</v>
      </c>
      <c r="H60" s="36"/>
      <c r="I60" s="27"/>
    </row>
    <row r="61" spans="1:9" ht="20.25" customHeight="1" x14ac:dyDescent="0.25">
      <c r="A61" s="9">
        <v>59</v>
      </c>
      <c r="B61" s="65">
        <f>B60+C60</f>
        <v>0.61527777777777914</v>
      </c>
      <c r="C61" s="38">
        <v>2.4305555555555556E-3</v>
      </c>
      <c r="D61" s="33"/>
      <c r="E61" s="39" t="s">
        <v>114</v>
      </c>
      <c r="F61" s="34" t="s">
        <v>17</v>
      </c>
      <c r="G61" s="63" t="s">
        <v>33</v>
      </c>
      <c r="H61" s="36"/>
      <c r="I61" s="27"/>
    </row>
    <row r="62" spans="1:9" ht="20.25" customHeight="1" x14ac:dyDescent="0.25">
      <c r="A62" s="9">
        <v>80</v>
      </c>
      <c r="B62" s="74">
        <f t="shared" si="2"/>
        <v>0.61770833333333475</v>
      </c>
      <c r="C62" s="11">
        <v>2.4305555555555556E-3</v>
      </c>
      <c r="D62" s="23"/>
      <c r="E62" s="29" t="s">
        <v>119</v>
      </c>
      <c r="F62" s="12" t="s">
        <v>36</v>
      </c>
      <c r="G62" s="68" t="s">
        <v>0</v>
      </c>
      <c r="H62" s="36"/>
      <c r="I62" s="27"/>
    </row>
    <row r="63" spans="1:9" ht="20.25" customHeight="1" x14ac:dyDescent="0.25">
      <c r="A63" s="163">
        <v>240</v>
      </c>
      <c r="B63" s="73">
        <v>0.60729166666666667</v>
      </c>
      <c r="C63" s="38">
        <v>2.4305555555555556E-3</v>
      </c>
      <c r="D63" s="33"/>
      <c r="E63" s="39" t="s">
        <v>122</v>
      </c>
      <c r="F63" s="34" t="s">
        <v>36</v>
      </c>
      <c r="G63" s="63" t="s">
        <v>31</v>
      </c>
      <c r="H63" s="36"/>
      <c r="I63" s="27"/>
    </row>
    <row r="64" spans="1:9" ht="20.25" customHeight="1" x14ac:dyDescent="0.25">
      <c r="A64" s="64"/>
      <c r="B64" s="76">
        <f>B63+C63</f>
        <v>0.60972222222222228</v>
      </c>
      <c r="C64" s="42">
        <v>4.1666666666666666E-3</v>
      </c>
      <c r="D64" s="43"/>
      <c r="E64" s="44" t="s">
        <v>41</v>
      </c>
      <c r="F64" s="79"/>
      <c r="G64" s="53" t="s">
        <v>19</v>
      </c>
      <c r="H64" s="35"/>
      <c r="I64" s="49"/>
    </row>
    <row r="65" spans="1:9" ht="20.25" customHeight="1" x14ac:dyDescent="0.25">
      <c r="A65" s="32">
        <v>209</v>
      </c>
      <c r="B65" s="73">
        <f t="shared" si="2"/>
        <v>0.61388888888888893</v>
      </c>
      <c r="C65" s="38">
        <v>2.4305555555555556E-3</v>
      </c>
      <c r="D65" s="33"/>
      <c r="E65" s="39" t="s">
        <v>123</v>
      </c>
      <c r="F65" s="34" t="s">
        <v>36</v>
      </c>
      <c r="G65" s="40" t="s">
        <v>81</v>
      </c>
      <c r="H65" s="36"/>
      <c r="I65" s="49"/>
    </row>
    <row r="66" spans="1:9" ht="20.25" customHeight="1" x14ac:dyDescent="0.25">
      <c r="A66" s="9">
        <v>217</v>
      </c>
      <c r="B66" s="74">
        <f t="shared" si="2"/>
        <v>0.61631944444444453</v>
      </c>
      <c r="C66" s="11">
        <v>2.4305555555555556E-3</v>
      </c>
      <c r="D66" s="23"/>
      <c r="E66" s="29" t="s">
        <v>117</v>
      </c>
      <c r="F66" s="12" t="s">
        <v>36</v>
      </c>
      <c r="G66" s="15" t="s">
        <v>0</v>
      </c>
      <c r="H66" s="36"/>
      <c r="I66" s="49"/>
    </row>
    <row r="67" spans="1:9" ht="20.25" customHeight="1" x14ac:dyDescent="0.25">
      <c r="A67" s="9">
        <v>214</v>
      </c>
      <c r="B67" s="65">
        <f>B66+C66</f>
        <v>0.61875000000000013</v>
      </c>
      <c r="C67" s="10">
        <v>2.4305555555555556E-3</v>
      </c>
      <c r="D67" s="20"/>
      <c r="E67" s="30" t="s">
        <v>120</v>
      </c>
      <c r="F67" s="13" t="s">
        <v>36</v>
      </c>
      <c r="G67" s="14" t="s">
        <v>80</v>
      </c>
      <c r="H67" s="36"/>
      <c r="I67" s="49"/>
    </row>
    <row r="68" spans="1:9" ht="20.25" customHeight="1" x14ac:dyDescent="0.25">
      <c r="A68" s="9">
        <v>79</v>
      </c>
      <c r="B68" s="74">
        <f>B67+C67</f>
        <v>0.62118055555555574</v>
      </c>
      <c r="C68" s="11">
        <v>2.4305555555555556E-3</v>
      </c>
      <c r="D68" s="23"/>
      <c r="E68" s="29" t="s">
        <v>51</v>
      </c>
      <c r="F68" s="12" t="s">
        <v>36</v>
      </c>
      <c r="G68" s="15" t="s">
        <v>0</v>
      </c>
      <c r="H68" s="36"/>
      <c r="I68" s="49"/>
    </row>
    <row r="69" spans="1:9" ht="20.25" customHeight="1" x14ac:dyDescent="0.25">
      <c r="A69" s="163">
        <v>600</v>
      </c>
      <c r="B69" s="65">
        <f t="shared" si="2"/>
        <v>0.62361111111111134</v>
      </c>
      <c r="C69" s="10">
        <v>2.4305555555555556E-3</v>
      </c>
      <c r="D69" s="20"/>
      <c r="E69" s="30" t="s">
        <v>121</v>
      </c>
      <c r="F69" s="13" t="s">
        <v>36</v>
      </c>
      <c r="G69" s="14" t="s">
        <v>31</v>
      </c>
      <c r="H69" s="36"/>
      <c r="I69" s="49"/>
    </row>
    <row r="70" spans="1:9" ht="20.25" customHeight="1" x14ac:dyDescent="0.25">
      <c r="A70" s="163">
        <v>210</v>
      </c>
      <c r="B70" s="74">
        <f t="shared" si="2"/>
        <v>0.62604166666666694</v>
      </c>
      <c r="C70" s="11">
        <v>2.4305555555555556E-3</v>
      </c>
      <c r="D70" s="23"/>
      <c r="E70" s="29" t="s">
        <v>124</v>
      </c>
      <c r="F70" s="12" t="s">
        <v>36</v>
      </c>
      <c r="G70" s="15" t="s">
        <v>81</v>
      </c>
      <c r="H70" s="36"/>
      <c r="I70" s="49"/>
    </row>
    <row r="71" spans="1:9" ht="20.25" customHeight="1" x14ac:dyDescent="0.25">
      <c r="A71" s="9">
        <v>216</v>
      </c>
      <c r="B71" s="65">
        <f t="shared" si="2"/>
        <v>0.62847222222222254</v>
      </c>
      <c r="C71" s="38">
        <v>2.4305555555555556E-3</v>
      </c>
      <c r="D71" s="33"/>
      <c r="E71" s="39" t="s">
        <v>118</v>
      </c>
      <c r="F71" s="34" t="s">
        <v>36</v>
      </c>
      <c r="G71" s="40" t="s">
        <v>0</v>
      </c>
      <c r="H71" s="36"/>
      <c r="I71" s="49"/>
    </row>
    <row r="72" spans="1:9" ht="20.25" customHeight="1" x14ac:dyDescent="0.25">
      <c r="A72" s="16"/>
      <c r="B72" s="76">
        <f t="shared" si="2"/>
        <v>0.63090277777777815</v>
      </c>
      <c r="C72" s="42">
        <v>4.1666666666666666E-3</v>
      </c>
      <c r="D72" s="43"/>
      <c r="E72" s="44" t="s">
        <v>41</v>
      </c>
      <c r="F72" s="47"/>
      <c r="G72" s="53" t="s">
        <v>12</v>
      </c>
      <c r="H72" s="35"/>
      <c r="I72" s="49"/>
    </row>
    <row r="73" spans="1:9" ht="21.6" customHeight="1" x14ac:dyDescent="0.25">
      <c r="A73" s="6">
        <v>243</v>
      </c>
      <c r="B73" s="73">
        <f t="shared" ref="B73:B74" si="4">B72+C72</f>
        <v>0.6350694444444448</v>
      </c>
      <c r="C73" s="38">
        <v>2.4305555555555556E-3</v>
      </c>
      <c r="D73" s="33"/>
      <c r="E73" s="39" t="s">
        <v>125</v>
      </c>
      <c r="F73" s="34" t="s">
        <v>36</v>
      </c>
      <c r="G73" s="40" t="s">
        <v>31</v>
      </c>
    </row>
    <row r="74" spans="1:9" ht="17.45" customHeight="1" x14ac:dyDescent="0.25">
      <c r="A74" s="6">
        <v>220</v>
      </c>
      <c r="B74" s="74">
        <f t="shared" si="4"/>
        <v>0.6375000000000004</v>
      </c>
      <c r="C74" s="11">
        <v>2.4305555555555556E-3</v>
      </c>
      <c r="D74" s="23"/>
      <c r="E74" s="29" t="s">
        <v>111</v>
      </c>
      <c r="F74" s="12" t="s">
        <v>94</v>
      </c>
      <c r="G74" s="15" t="s">
        <v>0</v>
      </c>
    </row>
    <row r="75" spans="1:9" ht="19.5" customHeight="1" x14ac:dyDescent="0.25">
      <c r="A75" s="6">
        <v>223</v>
      </c>
      <c r="B75" s="65">
        <f>B74+C74</f>
        <v>0.639930555555556</v>
      </c>
      <c r="C75" s="10">
        <v>2.4305555555555556E-3</v>
      </c>
      <c r="D75" s="20"/>
      <c r="E75" s="30" t="s">
        <v>110</v>
      </c>
      <c r="F75" s="13" t="s">
        <v>94</v>
      </c>
      <c r="G75" s="14" t="s">
        <v>0</v>
      </c>
    </row>
    <row r="76" spans="1:9" ht="18.600000000000001" customHeight="1" x14ac:dyDescent="0.25">
      <c r="A76" s="6">
        <v>110</v>
      </c>
      <c r="B76" s="74">
        <f>B75+C75</f>
        <v>0.6423611111111116</v>
      </c>
      <c r="C76" s="11">
        <v>2.4305555555555556E-3</v>
      </c>
      <c r="D76" s="23"/>
      <c r="E76" s="29" t="s">
        <v>267</v>
      </c>
      <c r="F76" s="12" t="s">
        <v>94</v>
      </c>
      <c r="G76" s="15" t="s">
        <v>31</v>
      </c>
    </row>
    <row r="77" spans="1:9" ht="20.100000000000001" customHeight="1" x14ac:dyDescent="0.25">
      <c r="A77" s="6">
        <v>221</v>
      </c>
      <c r="B77" s="65">
        <f t="shared" ref="B77:B82" si="5">B76+C76</f>
        <v>0.64479166666666721</v>
      </c>
      <c r="C77" s="10">
        <v>2.4305555555555556E-3</v>
      </c>
      <c r="D77" s="20"/>
      <c r="E77" s="30" t="s">
        <v>108</v>
      </c>
      <c r="F77" s="13" t="s">
        <v>94</v>
      </c>
      <c r="G77" s="14" t="s">
        <v>0</v>
      </c>
    </row>
    <row r="78" spans="1:9" ht="16.5" customHeight="1" x14ac:dyDescent="0.25">
      <c r="A78" s="6">
        <v>219</v>
      </c>
      <c r="B78" s="74">
        <f t="shared" si="5"/>
        <v>0.64722222222222281</v>
      </c>
      <c r="C78" s="11">
        <v>2.4305555555555556E-3</v>
      </c>
      <c r="D78" s="23"/>
      <c r="E78" s="29" t="s">
        <v>109</v>
      </c>
      <c r="F78" s="12" t="s">
        <v>94</v>
      </c>
      <c r="G78" s="15" t="s">
        <v>0</v>
      </c>
    </row>
    <row r="79" spans="1:9" ht="18" customHeight="1" x14ac:dyDescent="0.25">
      <c r="A79" s="6">
        <v>83</v>
      </c>
      <c r="B79" s="65">
        <f t="shared" si="5"/>
        <v>0.64965277777777841</v>
      </c>
      <c r="C79" s="38">
        <v>2.4305555555555556E-3</v>
      </c>
      <c r="D79" s="33"/>
      <c r="E79" s="39" t="s">
        <v>98</v>
      </c>
      <c r="F79" s="34" t="s">
        <v>15</v>
      </c>
      <c r="G79" s="40" t="s">
        <v>0</v>
      </c>
    </row>
    <row r="80" spans="1:9" ht="18.600000000000001" customHeight="1" x14ac:dyDescent="0.25">
      <c r="B80" s="76">
        <f t="shared" si="5"/>
        <v>0.65208333333333401</v>
      </c>
      <c r="C80" s="42">
        <v>4.1666666666666666E-3</v>
      </c>
      <c r="D80" s="43"/>
      <c r="E80" s="44" t="s">
        <v>41</v>
      </c>
      <c r="F80" s="47"/>
      <c r="G80" s="53" t="s">
        <v>13</v>
      </c>
      <c r="I80"/>
    </row>
    <row r="81" spans="1:7" ht="18.600000000000001" customHeight="1" x14ac:dyDescent="0.25">
      <c r="A81" s="6">
        <v>21</v>
      </c>
      <c r="B81" s="73">
        <f t="shared" si="5"/>
        <v>0.65625000000000067</v>
      </c>
      <c r="C81" s="38">
        <v>2.4305555555555556E-3</v>
      </c>
      <c r="D81" s="33"/>
      <c r="E81" s="39" t="s">
        <v>96</v>
      </c>
      <c r="F81" s="34" t="s">
        <v>15</v>
      </c>
      <c r="G81" s="40" t="s">
        <v>20</v>
      </c>
    </row>
    <row r="82" spans="1:7" ht="18.95" customHeight="1" x14ac:dyDescent="0.25">
      <c r="A82" s="6">
        <v>131</v>
      </c>
      <c r="B82" s="74">
        <f t="shared" si="5"/>
        <v>0.65868055555555627</v>
      </c>
      <c r="C82" s="11">
        <v>2.4305555555555556E-3</v>
      </c>
      <c r="D82" s="23"/>
      <c r="E82" s="29" t="s">
        <v>97</v>
      </c>
      <c r="F82" s="12" t="s">
        <v>15</v>
      </c>
      <c r="G82" s="15" t="s">
        <v>0</v>
      </c>
    </row>
    <row r="83" spans="1:7" ht="18.600000000000001" customHeight="1" x14ac:dyDescent="0.25">
      <c r="A83" s="6">
        <v>116</v>
      </c>
      <c r="B83" s="65">
        <f>B82+C82</f>
        <v>0.66111111111111187</v>
      </c>
      <c r="C83" s="10">
        <v>2.4305555555555556E-3</v>
      </c>
      <c r="D83" s="20"/>
      <c r="E83" s="30" t="s">
        <v>105</v>
      </c>
      <c r="F83" s="13" t="s">
        <v>84</v>
      </c>
      <c r="G83" s="14" t="s">
        <v>31</v>
      </c>
    </row>
    <row r="84" spans="1:7" ht="20.100000000000001" customHeight="1" x14ac:dyDescent="0.25">
      <c r="A84" s="6">
        <v>15</v>
      </c>
      <c r="B84" s="74">
        <f>B83+C83</f>
        <v>0.66354166666666747</v>
      </c>
      <c r="C84" s="11">
        <v>2.4305555555555556E-3</v>
      </c>
      <c r="D84" s="23"/>
      <c r="E84" s="29" t="s">
        <v>100</v>
      </c>
      <c r="F84" s="12" t="s">
        <v>84</v>
      </c>
      <c r="G84" s="15" t="s">
        <v>20</v>
      </c>
    </row>
    <row r="85" spans="1:7" ht="18" customHeight="1" x14ac:dyDescent="0.25">
      <c r="A85" s="6">
        <v>114</v>
      </c>
      <c r="B85" s="65">
        <f t="shared" ref="B85:B94" si="6">B84+C84</f>
        <v>0.66597222222222308</v>
      </c>
      <c r="C85" s="10">
        <v>2.4305555555555556E-3</v>
      </c>
      <c r="D85" s="20"/>
      <c r="E85" s="30" t="s">
        <v>58</v>
      </c>
      <c r="F85" s="13" t="s">
        <v>84</v>
      </c>
      <c r="G85" s="14" t="s">
        <v>31</v>
      </c>
    </row>
    <row r="86" spans="1:7" ht="18.600000000000001" customHeight="1" x14ac:dyDescent="0.25">
      <c r="A86" s="6">
        <v>111</v>
      </c>
      <c r="B86" s="74">
        <f t="shared" si="6"/>
        <v>0.66840277777777868</v>
      </c>
      <c r="C86" s="11">
        <v>2.4305555555555556E-3</v>
      </c>
      <c r="D86" s="23"/>
      <c r="E86" s="29" t="s">
        <v>102</v>
      </c>
      <c r="F86" s="12" t="s">
        <v>84</v>
      </c>
      <c r="G86" s="15" t="s">
        <v>31</v>
      </c>
    </row>
    <row r="87" spans="1:7" ht="18.95" customHeight="1" x14ac:dyDescent="0.25">
      <c r="A87" s="6">
        <v>95</v>
      </c>
      <c r="B87" s="65">
        <f t="shared" si="6"/>
        <v>0.67083333333333428</v>
      </c>
      <c r="C87" s="38">
        <v>2.4305555555555556E-3</v>
      </c>
      <c r="D87" s="33"/>
      <c r="E87" s="39" t="s">
        <v>69</v>
      </c>
      <c r="F87" s="34" t="s">
        <v>84</v>
      </c>
      <c r="G87" s="40" t="s">
        <v>0</v>
      </c>
    </row>
    <row r="88" spans="1:7" ht="20.100000000000001" customHeight="1" x14ac:dyDescent="0.25">
      <c r="B88" s="76">
        <f t="shared" si="6"/>
        <v>0.67326388888888988</v>
      </c>
      <c r="C88" s="42">
        <v>4.1666666666666666E-3</v>
      </c>
      <c r="D88" s="43"/>
      <c r="E88" s="44" t="s">
        <v>41</v>
      </c>
      <c r="F88" s="46"/>
      <c r="G88" s="53" t="s">
        <v>268</v>
      </c>
    </row>
    <row r="89" spans="1:7" ht="18.95" customHeight="1" x14ac:dyDescent="0.25">
      <c r="A89" s="6">
        <v>16</v>
      </c>
      <c r="B89" s="73">
        <f t="shared" si="6"/>
        <v>0.67743055555555654</v>
      </c>
      <c r="C89" s="38">
        <v>2.4305555555555556E-3</v>
      </c>
      <c r="D89" s="33"/>
      <c r="E89" s="39" t="s">
        <v>101</v>
      </c>
      <c r="F89" s="34" t="s">
        <v>84</v>
      </c>
      <c r="G89" s="89" t="s">
        <v>20</v>
      </c>
    </row>
    <row r="90" spans="1:7" ht="18" customHeight="1" x14ac:dyDescent="0.25">
      <c r="A90" s="6">
        <v>206</v>
      </c>
      <c r="B90" s="74">
        <f t="shared" si="6"/>
        <v>0.67986111111111214</v>
      </c>
      <c r="C90" s="11">
        <v>2.4305555555555556E-3</v>
      </c>
      <c r="D90" s="23"/>
      <c r="E90" s="29" t="s">
        <v>104</v>
      </c>
      <c r="F90" s="12" t="s">
        <v>84</v>
      </c>
      <c r="G90" s="68" t="s">
        <v>80</v>
      </c>
    </row>
    <row r="91" spans="1:7" ht="20.100000000000001" customHeight="1" x14ac:dyDescent="0.25">
      <c r="A91" s="6">
        <v>17</v>
      </c>
      <c r="B91" s="65">
        <f t="shared" si="6"/>
        <v>0.68229166666666774</v>
      </c>
      <c r="C91" s="38">
        <v>2.4305555555555556E-3</v>
      </c>
      <c r="D91" s="33"/>
      <c r="E91" s="39" t="s">
        <v>66</v>
      </c>
      <c r="F91" s="34" t="s">
        <v>84</v>
      </c>
      <c r="G91" s="63" t="s">
        <v>20</v>
      </c>
    </row>
    <row r="92" spans="1:7" ht="18" customHeight="1" x14ac:dyDescent="0.25">
      <c r="A92" s="6">
        <v>112</v>
      </c>
      <c r="B92" s="74">
        <f t="shared" si="6"/>
        <v>0.68472222222222334</v>
      </c>
      <c r="C92" s="11">
        <v>2.4305555555555556E-3</v>
      </c>
      <c r="D92" s="23"/>
      <c r="E92" s="29" t="s">
        <v>103</v>
      </c>
      <c r="F92" s="12" t="s">
        <v>84</v>
      </c>
      <c r="G92" s="68" t="s">
        <v>31</v>
      </c>
    </row>
    <row r="93" spans="1:7" ht="18" customHeight="1" x14ac:dyDescent="0.25">
      <c r="A93" s="6">
        <v>227</v>
      </c>
      <c r="B93" s="65">
        <f t="shared" si="6"/>
        <v>0.68715277777777894</v>
      </c>
      <c r="C93" s="38">
        <v>2.4305555555555556E-3</v>
      </c>
      <c r="D93" s="33"/>
      <c r="E93" s="39" t="s">
        <v>107</v>
      </c>
      <c r="F93" s="34" t="s">
        <v>84</v>
      </c>
      <c r="G93" s="63" t="s">
        <v>0</v>
      </c>
    </row>
    <row r="94" spans="1:7" ht="18.600000000000001" customHeight="1" x14ac:dyDescent="0.25">
      <c r="A94" s="6">
        <v>117</v>
      </c>
      <c r="B94" s="74">
        <f t="shared" si="6"/>
        <v>0.68958333333333455</v>
      </c>
      <c r="C94" s="11">
        <v>2.4305555555555556E-3</v>
      </c>
      <c r="D94" s="23"/>
      <c r="E94" s="29" t="s">
        <v>60</v>
      </c>
      <c r="F94" s="12" t="s">
        <v>84</v>
      </c>
      <c r="G94" s="68" t="s">
        <v>31</v>
      </c>
    </row>
    <row r="95" spans="1:7" ht="21.95" customHeight="1" x14ac:dyDescent="0.25">
      <c r="B95" s="76">
        <f>B94+C94</f>
        <v>0.69201388888889015</v>
      </c>
      <c r="C95" s="42">
        <v>4.1666666666666666E-3</v>
      </c>
      <c r="D95" s="43"/>
      <c r="E95" s="44" t="s">
        <v>41</v>
      </c>
      <c r="F95" s="79"/>
      <c r="G95" s="53" t="s">
        <v>25</v>
      </c>
    </row>
    <row r="96" spans="1:7" ht="17.45" customHeight="1" x14ac:dyDescent="0.25">
      <c r="A96" s="6">
        <v>128</v>
      </c>
      <c r="B96" s="74">
        <f>B95+C95</f>
        <v>0.6961805555555568</v>
      </c>
      <c r="C96" s="11">
        <v>2.4305555555555556E-3</v>
      </c>
      <c r="D96" s="23"/>
      <c r="E96" s="29" t="s">
        <v>76</v>
      </c>
      <c r="F96" s="12" t="s">
        <v>84</v>
      </c>
      <c r="G96" s="15" t="s">
        <v>20</v>
      </c>
    </row>
    <row r="97" spans="1:7" ht="20.100000000000001" customHeight="1" x14ac:dyDescent="0.25">
      <c r="A97" s="6">
        <v>218</v>
      </c>
      <c r="B97" s="65">
        <f>B96+C96</f>
        <v>0.6986111111111124</v>
      </c>
      <c r="C97" s="10">
        <v>2.4305555555555556E-3</v>
      </c>
      <c r="D97" s="20"/>
      <c r="E97" s="30" t="s">
        <v>208</v>
      </c>
      <c r="F97" s="13" t="s">
        <v>85</v>
      </c>
      <c r="G97" s="14" t="s">
        <v>0</v>
      </c>
    </row>
    <row r="98" spans="1:7" ht="18" customHeight="1" x14ac:dyDescent="0.25">
      <c r="A98" s="6">
        <v>39</v>
      </c>
      <c r="B98" s="74">
        <f>B97+C97</f>
        <v>0.70104166666666801</v>
      </c>
      <c r="C98" s="11">
        <v>2.4305555555555556E-3</v>
      </c>
      <c r="D98" s="23"/>
      <c r="E98" s="29" t="s">
        <v>127</v>
      </c>
      <c r="F98" s="12" t="s">
        <v>24</v>
      </c>
      <c r="G98" s="15" t="s">
        <v>34</v>
      </c>
    </row>
    <row r="99" spans="1:7" ht="17.45" customHeight="1" x14ac:dyDescent="0.25">
      <c r="A99" s="6">
        <v>97</v>
      </c>
      <c r="B99" s="65">
        <f t="shared" ref="B99:B108" si="7">B98+C98</f>
        <v>0.70347222222222361</v>
      </c>
      <c r="C99" s="10">
        <v>2.4305555555555556E-3</v>
      </c>
      <c r="D99" s="20"/>
      <c r="E99" s="30" t="s">
        <v>73</v>
      </c>
      <c r="F99" s="13" t="s">
        <v>24</v>
      </c>
      <c r="G99" s="14" t="s">
        <v>31</v>
      </c>
    </row>
    <row r="100" spans="1:7" ht="17.100000000000001" customHeight="1" x14ac:dyDescent="0.25">
      <c r="A100" s="6">
        <v>67</v>
      </c>
      <c r="B100" s="74">
        <f t="shared" si="7"/>
        <v>0.70590277777777921</v>
      </c>
      <c r="C100" s="11">
        <v>2.4305555555555556E-3</v>
      </c>
      <c r="D100" s="23"/>
      <c r="E100" s="29" t="s">
        <v>106</v>
      </c>
      <c r="F100" s="12" t="s">
        <v>24</v>
      </c>
      <c r="G100" s="15" t="s">
        <v>0</v>
      </c>
    </row>
    <row r="101" spans="1:7" ht="18" customHeight="1" x14ac:dyDescent="0.25">
      <c r="A101" s="6">
        <v>305</v>
      </c>
      <c r="B101" s="65">
        <f t="shared" si="7"/>
        <v>0.70833333333333481</v>
      </c>
      <c r="C101" s="38">
        <v>2.4305555555555556E-3</v>
      </c>
      <c r="D101" s="33"/>
      <c r="E101" s="39" t="s">
        <v>126</v>
      </c>
      <c r="F101" s="34" t="s">
        <v>95</v>
      </c>
      <c r="G101" s="40" t="s">
        <v>89</v>
      </c>
    </row>
    <row r="102" spans="1:7" ht="18.95" customHeight="1" x14ac:dyDescent="0.25">
      <c r="B102" s="76">
        <f>B101+C101</f>
        <v>0.71076388888889042</v>
      </c>
      <c r="C102" s="42">
        <v>4.1666666666666666E-3</v>
      </c>
      <c r="D102" s="43"/>
      <c r="E102" s="44" t="s">
        <v>41</v>
      </c>
      <c r="F102" s="46"/>
      <c r="G102" s="53" t="s">
        <v>26</v>
      </c>
    </row>
    <row r="103" spans="1:7" ht="19.5" customHeight="1" x14ac:dyDescent="0.25">
      <c r="A103" s="6">
        <v>133</v>
      </c>
      <c r="B103" s="73">
        <f t="shared" si="7"/>
        <v>0.71493055555555707</v>
      </c>
      <c r="C103" s="38">
        <v>2.4305555555555556E-3</v>
      </c>
      <c r="D103" s="33"/>
      <c r="E103" s="39" t="s">
        <v>65</v>
      </c>
      <c r="F103" s="34" t="s">
        <v>83</v>
      </c>
      <c r="G103" s="89" t="s">
        <v>0</v>
      </c>
    </row>
    <row r="104" spans="1:7" ht="20.100000000000001" customHeight="1" x14ac:dyDescent="0.25">
      <c r="A104" s="6">
        <v>113</v>
      </c>
      <c r="B104" s="74">
        <f t="shared" si="7"/>
        <v>0.71736111111111267</v>
      </c>
      <c r="C104" s="11">
        <v>2.4305555555555556E-3</v>
      </c>
      <c r="D104" s="23"/>
      <c r="E104" s="29" t="s">
        <v>59</v>
      </c>
      <c r="F104" s="12" t="s">
        <v>83</v>
      </c>
      <c r="G104" s="68" t="s">
        <v>31</v>
      </c>
    </row>
    <row r="105" spans="1:7" ht="18" customHeight="1" x14ac:dyDescent="0.25">
      <c r="A105" s="6">
        <v>20</v>
      </c>
      <c r="B105" s="65">
        <f t="shared" si="7"/>
        <v>0.71979166666666827</v>
      </c>
      <c r="C105" s="38">
        <v>2.4305555555555556E-3</v>
      </c>
      <c r="D105" s="33"/>
      <c r="E105" s="39" t="s">
        <v>52</v>
      </c>
      <c r="F105" s="34" t="s">
        <v>83</v>
      </c>
      <c r="G105" s="63" t="s">
        <v>20</v>
      </c>
    </row>
    <row r="106" spans="1:7" ht="19.5" customHeight="1" x14ac:dyDescent="0.25">
      <c r="A106" s="6">
        <v>89</v>
      </c>
      <c r="B106" s="74">
        <f t="shared" si="7"/>
        <v>0.72222222222222388</v>
      </c>
      <c r="C106" s="11">
        <v>2.4305555555555556E-3</v>
      </c>
      <c r="D106" s="23"/>
      <c r="E106" s="29" t="s">
        <v>64</v>
      </c>
      <c r="F106" s="12" t="s">
        <v>83</v>
      </c>
      <c r="G106" s="68" t="s">
        <v>0</v>
      </c>
    </row>
    <row r="107" spans="1:7" ht="18.600000000000001" customHeight="1" x14ac:dyDescent="0.25">
      <c r="A107" s="6">
        <v>88</v>
      </c>
      <c r="B107" s="65">
        <f t="shared" si="7"/>
        <v>0.72465277777777948</v>
      </c>
      <c r="C107" s="38">
        <v>2.4305555555555556E-3</v>
      </c>
      <c r="D107" s="33"/>
      <c r="E107" s="39" t="s">
        <v>62</v>
      </c>
      <c r="F107" s="34" t="s">
        <v>83</v>
      </c>
      <c r="G107" s="63" t="s">
        <v>0</v>
      </c>
    </row>
    <row r="108" spans="1:7" ht="17.45" customHeight="1" x14ac:dyDescent="0.25">
      <c r="A108" s="6">
        <v>18</v>
      </c>
      <c r="B108" s="74">
        <f t="shared" si="7"/>
        <v>0.72708333333333508</v>
      </c>
      <c r="C108" s="11">
        <v>2.4305555555555556E-3</v>
      </c>
      <c r="D108" s="23"/>
      <c r="E108" s="29" t="s">
        <v>67</v>
      </c>
      <c r="F108" s="12" t="s">
        <v>83</v>
      </c>
      <c r="G108" s="68" t="s">
        <v>20</v>
      </c>
    </row>
    <row r="109" spans="1:7" ht="19.5" customHeight="1" x14ac:dyDescent="0.25">
      <c r="A109" s="6">
        <v>134</v>
      </c>
      <c r="B109" s="74">
        <f t="shared" ref="B109:B114" si="8">B108+C108</f>
        <v>0.72951388888889068</v>
      </c>
      <c r="C109" s="11">
        <v>2.4305555555555556E-3</v>
      </c>
      <c r="D109" s="23"/>
      <c r="E109" s="29" t="s">
        <v>77</v>
      </c>
      <c r="F109" s="12" t="s">
        <v>83</v>
      </c>
      <c r="G109" s="68" t="s">
        <v>0</v>
      </c>
    </row>
    <row r="110" spans="1:7" ht="19.5" customHeight="1" x14ac:dyDescent="0.25">
      <c r="A110" s="155">
        <v>226</v>
      </c>
      <c r="B110" s="74">
        <f>B109+C109</f>
        <v>0.73194444444444628</v>
      </c>
      <c r="C110" s="11">
        <v>2.4305555555555556E-3</v>
      </c>
      <c r="D110" s="23"/>
      <c r="E110" s="29" t="s">
        <v>261</v>
      </c>
      <c r="F110" s="12" t="s">
        <v>83</v>
      </c>
      <c r="G110" s="68" t="s">
        <v>0</v>
      </c>
    </row>
    <row r="111" spans="1:7" ht="20.45" customHeight="1" x14ac:dyDescent="0.25">
      <c r="B111" s="76">
        <f>B109+C109</f>
        <v>0.73194444444444628</v>
      </c>
      <c r="C111" s="42">
        <v>4.1666666666666666E-3</v>
      </c>
      <c r="D111" s="43"/>
      <c r="E111" s="44" t="s">
        <v>41</v>
      </c>
      <c r="F111" s="79"/>
      <c r="G111" s="53" t="s">
        <v>269</v>
      </c>
    </row>
    <row r="112" spans="1:7" ht="20.45" customHeight="1" x14ac:dyDescent="0.25">
      <c r="A112" s="6">
        <v>81</v>
      </c>
      <c r="B112" s="144">
        <f t="shared" si="8"/>
        <v>0.73611111111111294</v>
      </c>
      <c r="C112" s="38">
        <v>2.4305555555555556E-3</v>
      </c>
      <c r="D112" s="33"/>
      <c r="E112" s="39" t="s">
        <v>63</v>
      </c>
      <c r="F112" s="34" t="s">
        <v>83</v>
      </c>
      <c r="G112" s="40" t="s">
        <v>0</v>
      </c>
    </row>
    <row r="113" spans="1:7" ht="20.100000000000001" customHeight="1" x14ac:dyDescent="0.25">
      <c r="A113" s="150">
        <v>115</v>
      </c>
      <c r="B113" s="74">
        <f t="shared" si="8"/>
        <v>0.73854166666666854</v>
      </c>
      <c r="C113" s="11">
        <v>2.4305555555555556E-3</v>
      </c>
      <c r="D113" s="23"/>
      <c r="E113" s="29" t="s">
        <v>61</v>
      </c>
      <c r="F113" s="12" t="s">
        <v>83</v>
      </c>
      <c r="G113" s="15" t="s">
        <v>31</v>
      </c>
    </row>
    <row r="114" spans="1:7" ht="20.45" customHeight="1" x14ac:dyDescent="0.25">
      <c r="A114" s="6">
        <v>222</v>
      </c>
      <c r="B114" s="65">
        <f t="shared" si="8"/>
        <v>0.74097222222222414</v>
      </c>
      <c r="C114" s="10">
        <v>2.4305555555555556E-3</v>
      </c>
      <c r="D114" s="20"/>
      <c r="E114" s="30" t="s">
        <v>99</v>
      </c>
      <c r="F114" s="13" t="s">
        <v>83</v>
      </c>
      <c r="G114" s="14" t="s">
        <v>0</v>
      </c>
    </row>
    <row r="115" spans="1:7" ht="20.45" customHeight="1" x14ac:dyDescent="0.25">
      <c r="A115" s="6">
        <v>118</v>
      </c>
      <c r="B115" s="65">
        <f>B114+C114</f>
        <v>0.74340277777777974</v>
      </c>
      <c r="C115" s="10">
        <v>2.4305555555555556E-3</v>
      </c>
      <c r="D115" s="20"/>
      <c r="E115" s="30" t="s">
        <v>75</v>
      </c>
      <c r="F115" s="13" t="s">
        <v>83</v>
      </c>
      <c r="G115" s="14" t="s">
        <v>31</v>
      </c>
    </row>
    <row r="116" spans="1:7" ht="18.600000000000001" customHeight="1" x14ac:dyDescent="0.25">
      <c r="A116" s="6">
        <v>42</v>
      </c>
      <c r="B116" s="74">
        <f>B115+C115</f>
        <v>0.74583333333333535</v>
      </c>
      <c r="C116" s="11">
        <v>2.4305555555555556E-3</v>
      </c>
      <c r="D116" s="23"/>
      <c r="E116" s="29" t="s">
        <v>132</v>
      </c>
      <c r="F116" s="12" t="s">
        <v>3</v>
      </c>
      <c r="G116" s="15" t="s">
        <v>2</v>
      </c>
    </row>
    <row r="117" spans="1:7" ht="18.600000000000001" customHeight="1" x14ac:dyDescent="0.25">
      <c r="A117" s="6">
        <v>71</v>
      </c>
      <c r="B117" s="65">
        <f t="shared" ref="B117:B119" si="9">B116+C116</f>
        <v>0.74826388888889095</v>
      </c>
      <c r="C117" s="10">
        <v>2.4305555555555556E-3</v>
      </c>
      <c r="D117" s="20"/>
      <c r="E117" s="30" t="s">
        <v>71</v>
      </c>
      <c r="F117" s="13" t="s">
        <v>3</v>
      </c>
      <c r="G117" s="14" t="s">
        <v>0</v>
      </c>
    </row>
    <row r="118" spans="1:7" ht="17.45" customHeight="1" x14ac:dyDescent="0.25">
      <c r="A118" s="6">
        <v>312</v>
      </c>
      <c r="B118" s="74">
        <f t="shared" si="9"/>
        <v>0.75069444444444655</v>
      </c>
      <c r="C118" s="11">
        <v>2.4305555555555556E-3</v>
      </c>
      <c r="D118" s="23"/>
      <c r="E118" s="29" t="s">
        <v>135</v>
      </c>
      <c r="F118" s="12" t="s">
        <v>3</v>
      </c>
      <c r="G118" s="15" t="s">
        <v>89</v>
      </c>
    </row>
    <row r="119" spans="1:7" ht="17.45" customHeight="1" x14ac:dyDescent="0.25">
      <c r="A119" s="6">
        <v>511</v>
      </c>
      <c r="B119" s="65">
        <f t="shared" si="9"/>
        <v>0.75312500000000215</v>
      </c>
      <c r="C119" s="38">
        <v>2.4305555555555556E-3</v>
      </c>
      <c r="D119" s="33"/>
      <c r="E119" s="39" t="s">
        <v>129</v>
      </c>
      <c r="F119" s="34" t="s">
        <v>3</v>
      </c>
      <c r="G119" s="40" t="s">
        <v>20</v>
      </c>
    </row>
    <row r="120" spans="1:7" ht="17.45" customHeight="1" x14ac:dyDescent="0.25">
      <c r="A120" s="6">
        <v>76</v>
      </c>
      <c r="B120" s="74">
        <f t="shared" ref="B120:B130" si="10">B119+C119</f>
        <v>0.75555555555555776</v>
      </c>
      <c r="C120" s="11">
        <v>2.4305555555555556E-3</v>
      </c>
      <c r="D120" s="23"/>
      <c r="E120" s="29" t="s">
        <v>130</v>
      </c>
      <c r="F120" s="12" t="s">
        <v>3</v>
      </c>
      <c r="G120" s="145" t="s">
        <v>0</v>
      </c>
    </row>
    <row r="121" spans="1:7" ht="20.45" customHeight="1" x14ac:dyDescent="0.25">
      <c r="B121" s="76">
        <f t="shared" si="10"/>
        <v>0.75798611111111336</v>
      </c>
      <c r="C121" s="42">
        <v>4.1666666666666666E-3</v>
      </c>
      <c r="D121" s="43"/>
      <c r="E121" s="44" t="s">
        <v>41</v>
      </c>
      <c r="F121" s="47"/>
      <c r="G121" s="53" t="s">
        <v>270</v>
      </c>
    </row>
    <row r="122" spans="1:7" ht="21" customHeight="1" x14ac:dyDescent="0.25">
      <c r="A122" s="6">
        <v>310</v>
      </c>
      <c r="B122" s="143">
        <f t="shared" si="10"/>
        <v>0.76215277777778001</v>
      </c>
      <c r="C122" s="11">
        <v>2.4305555555555556E-3</v>
      </c>
      <c r="D122" s="23"/>
      <c r="E122" s="29" t="s">
        <v>133</v>
      </c>
      <c r="F122" s="12" t="s">
        <v>4</v>
      </c>
      <c r="G122" s="15" t="s">
        <v>89</v>
      </c>
    </row>
    <row r="123" spans="1:7" ht="18" customHeight="1" x14ac:dyDescent="0.25">
      <c r="A123" s="6">
        <v>1</v>
      </c>
      <c r="B123" s="73">
        <f t="shared" si="10"/>
        <v>0.76458333333333561</v>
      </c>
      <c r="C123" s="10">
        <v>2.4305555555555556E-3</v>
      </c>
      <c r="D123" s="20"/>
      <c r="E123" s="30" t="s">
        <v>128</v>
      </c>
      <c r="F123" s="13" t="s">
        <v>4</v>
      </c>
      <c r="G123" s="14" t="s">
        <v>90</v>
      </c>
    </row>
    <row r="124" spans="1:7" ht="18.600000000000001" customHeight="1" x14ac:dyDescent="0.25">
      <c r="A124" s="6">
        <v>102</v>
      </c>
      <c r="B124" s="74">
        <f t="shared" si="10"/>
        <v>0.76701388888889122</v>
      </c>
      <c r="C124" s="11">
        <v>2.4305555555555556E-3</v>
      </c>
      <c r="D124" s="23"/>
      <c r="E124" s="29" t="s">
        <v>72</v>
      </c>
      <c r="F124" s="12" t="s">
        <v>4</v>
      </c>
      <c r="G124" s="15" t="s">
        <v>31</v>
      </c>
    </row>
    <row r="125" spans="1:7" ht="17.45" customHeight="1" x14ac:dyDescent="0.25">
      <c r="A125" s="6">
        <v>55</v>
      </c>
      <c r="B125" s="73">
        <f t="shared" si="10"/>
        <v>0.76944444444444682</v>
      </c>
      <c r="C125" s="38">
        <v>2.4305555555555556E-3</v>
      </c>
      <c r="D125" s="33"/>
      <c r="E125" s="39" t="s">
        <v>70</v>
      </c>
      <c r="F125" s="34" t="s">
        <v>4</v>
      </c>
      <c r="G125" s="40" t="s">
        <v>32</v>
      </c>
    </row>
    <row r="126" spans="1:7" ht="17.25" customHeight="1" x14ac:dyDescent="0.25">
      <c r="A126" s="6">
        <v>103</v>
      </c>
      <c r="B126" s="74">
        <f t="shared" si="10"/>
        <v>0.77187500000000242</v>
      </c>
      <c r="C126" s="11">
        <v>2.4305555555555556E-3</v>
      </c>
      <c r="D126" s="23"/>
      <c r="E126" s="29" t="s">
        <v>68</v>
      </c>
      <c r="F126" s="12" t="s">
        <v>4</v>
      </c>
      <c r="G126" s="15" t="s">
        <v>31</v>
      </c>
    </row>
    <row r="127" spans="1:7" ht="18.600000000000001" customHeight="1" x14ac:dyDescent="0.25">
      <c r="A127" s="6">
        <v>311</v>
      </c>
      <c r="B127" s="73">
        <f t="shared" si="10"/>
        <v>0.77430555555555802</v>
      </c>
      <c r="C127" s="38">
        <v>2.4305555555555556E-3</v>
      </c>
      <c r="D127" s="33"/>
      <c r="E127" s="39" t="s">
        <v>134</v>
      </c>
      <c r="F127" s="34" t="s">
        <v>4</v>
      </c>
      <c r="G127" s="40" t="s">
        <v>89</v>
      </c>
    </row>
    <row r="128" spans="1:7" ht="20.100000000000001" customHeight="1" x14ac:dyDescent="0.25">
      <c r="A128" s="155">
        <v>202</v>
      </c>
      <c r="B128" s="74">
        <f t="shared" si="10"/>
        <v>0.77673611111111363</v>
      </c>
      <c r="C128" s="11">
        <v>2.4305555555555556E-3</v>
      </c>
      <c r="D128" s="23"/>
      <c r="E128" s="29" t="s">
        <v>131</v>
      </c>
      <c r="F128" s="12" t="s">
        <v>4</v>
      </c>
      <c r="G128" s="15" t="s">
        <v>80</v>
      </c>
    </row>
    <row r="129" spans="1:7" ht="18" customHeight="1" x14ac:dyDescent="0.25">
      <c r="B129" s="76">
        <f t="shared" si="10"/>
        <v>0.77916666666666923</v>
      </c>
      <c r="C129" s="42">
        <v>4.1666666666666666E-3</v>
      </c>
      <c r="D129" s="43"/>
      <c r="E129" s="44" t="s">
        <v>41</v>
      </c>
      <c r="F129" s="46"/>
      <c r="G129" s="53" t="s">
        <v>271</v>
      </c>
    </row>
    <row r="130" spans="1:7" ht="18" customHeight="1" x14ac:dyDescent="0.25">
      <c r="A130" s="6">
        <v>30</v>
      </c>
      <c r="B130" s="73">
        <f t="shared" si="10"/>
        <v>0.78333333333333588</v>
      </c>
      <c r="C130" s="38">
        <v>2.4305555555555556E-3</v>
      </c>
      <c r="D130" s="33"/>
      <c r="E130" s="39" t="s">
        <v>138</v>
      </c>
      <c r="F130" s="34" t="s">
        <v>22</v>
      </c>
      <c r="G130" s="89" t="s">
        <v>1</v>
      </c>
    </row>
    <row r="131" spans="1:7" ht="17.45" customHeight="1" x14ac:dyDescent="0.25">
      <c r="A131" s="6">
        <v>61</v>
      </c>
      <c r="B131" s="74">
        <f t="shared" ref="B131" si="11">B130+C130</f>
        <v>0.78576388888889148</v>
      </c>
      <c r="C131" s="11">
        <v>2.4305555555555556E-3</v>
      </c>
      <c r="D131" s="23"/>
      <c r="E131" s="29" t="s">
        <v>46</v>
      </c>
      <c r="F131" s="12" t="s">
        <v>22</v>
      </c>
      <c r="G131" s="68" t="s">
        <v>33</v>
      </c>
    </row>
    <row r="132" spans="1:7" ht="17.100000000000001" customHeight="1" x14ac:dyDescent="0.25">
      <c r="A132" s="6">
        <v>29</v>
      </c>
      <c r="B132" s="65">
        <f t="shared" ref="B132:B137" si="12">B131+C131</f>
        <v>0.78819444444444708</v>
      </c>
      <c r="C132" s="38">
        <v>2.4305555555555556E-3</v>
      </c>
      <c r="D132" s="33"/>
      <c r="E132" s="39" t="s">
        <v>137</v>
      </c>
      <c r="F132" s="34" t="s">
        <v>22</v>
      </c>
      <c r="G132" s="63" t="s">
        <v>1</v>
      </c>
    </row>
    <row r="133" spans="1:7" ht="17.45" customHeight="1" x14ac:dyDescent="0.25">
      <c r="A133" s="6">
        <v>69</v>
      </c>
      <c r="B133" s="74">
        <f t="shared" si="12"/>
        <v>0.79062500000000269</v>
      </c>
      <c r="C133" s="11">
        <v>2.4305555555555556E-3</v>
      </c>
      <c r="D133" s="23"/>
      <c r="E133" s="29" t="s">
        <v>141</v>
      </c>
      <c r="F133" s="12" t="s">
        <v>22</v>
      </c>
      <c r="G133" s="68" t="s">
        <v>0</v>
      </c>
    </row>
    <row r="134" spans="1:7" ht="20.100000000000001" customHeight="1" x14ac:dyDescent="0.25">
      <c r="A134" s="6">
        <v>28</v>
      </c>
      <c r="B134" s="65">
        <f t="shared" si="12"/>
        <v>0.79305555555555829</v>
      </c>
      <c r="C134" s="38">
        <v>2.4305555555555556E-3</v>
      </c>
      <c r="D134" s="33"/>
      <c r="E134" s="39" t="s">
        <v>142</v>
      </c>
      <c r="F134" s="34" t="s">
        <v>22</v>
      </c>
      <c r="G134" s="63" t="s">
        <v>1</v>
      </c>
    </row>
    <row r="135" spans="1:7" ht="18.600000000000001" customHeight="1" x14ac:dyDescent="0.25">
      <c r="A135" s="6">
        <v>27</v>
      </c>
      <c r="B135" s="74">
        <f t="shared" si="12"/>
        <v>0.79548611111111389</v>
      </c>
      <c r="C135" s="11">
        <v>2.4305555555555556E-3</v>
      </c>
      <c r="D135" s="23"/>
      <c r="E135" s="29" t="s">
        <v>136</v>
      </c>
      <c r="F135" s="12" t="s">
        <v>22</v>
      </c>
      <c r="G135" s="68" t="s">
        <v>1</v>
      </c>
    </row>
    <row r="136" spans="1:7" ht="21.95" customHeight="1" x14ac:dyDescent="0.25">
      <c r="A136" s="6">
        <v>66</v>
      </c>
      <c r="B136" s="73">
        <f t="shared" si="12"/>
        <v>0.79791666666666949</v>
      </c>
      <c r="C136" s="38">
        <v>2.4305555555555556E-3</v>
      </c>
      <c r="D136" s="33"/>
      <c r="E136" s="39" t="s">
        <v>140</v>
      </c>
      <c r="F136" s="34" t="s">
        <v>22</v>
      </c>
      <c r="G136" s="63" t="s">
        <v>0</v>
      </c>
    </row>
    <row r="137" spans="1:7" ht="21.95" customHeight="1" x14ac:dyDescent="0.25">
      <c r="A137" s="6">
        <v>105</v>
      </c>
      <c r="B137" s="74">
        <f t="shared" si="12"/>
        <v>0.8003472222222251</v>
      </c>
      <c r="C137" s="11">
        <v>2.4305555555555556E-3</v>
      </c>
      <c r="D137" s="23"/>
      <c r="E137" s="29" t="s">
        <v>139</v>
      </c>
      <c r="F137" s="12" t="s">
        <v>22</v>
      </c>
      <c r="G137" s="68" t="s">
        <v>31</v>
      </c>
    </row>
    <row r="138" spans="1:7" ht="20.45" customHeight="1" x14ac:dyDescent="0.25">
      <c r="B138" s="76">
        <f>B137+C137</f>
        <v>0.8027777777777807</v>
      </c>
      <c r="C138" s="42"/>
      <c r="D138" s="43"/>
      <c r="E138" s="44" t="s">
        <v>86</v>
      </c>
      <c r="F138" s="79"/>
      <c r="G138" s="53" t="s">
        <v>272</v>
      </c>
    </row>
    <row r="139" spans="1:7" x14ac:dyDescent="0.25">
      <c r="E139" s="142" t="s">
        <v>262</v>
      </c>
    </row>
    <row r="142" spans="1:7" x14ac:dyDescent="0.25">
      <c r="B142" s="3"/>
      <c r="C142" s="3"/>
      <c r="D142" s="3"/>
    </row>
    <row r="143" spans="1:7" x14ac:dyDescent="0.25">
      <c r="B143" s="3"/>
    </row>
  </sheetData>
  <sortState xmlns:xlrd2="http://schemas.microsoft.com/office/spreadsheetml/2017/richdata2" ref="B6:G6">
    <sortCondition sortBy="icon" ref="B6"/>
  </sortState>
  <mergeCells count="4">
    <mergeCell ref="B2:G2"/>
    <mergeCell ref="B3:G3"/>
    <mergeCell ref="B4:G4"/>
    <mergeCell ref="C7:D7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ignoredErrors>
    <ignoredError sqref="B31 B13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FBAC-1569-4EEB-B51D-A3B1E2070975}">
  <dimension ref="A1:O127"/>
  <sheetViews>
    <sheetView tabSelected="1" topLeftCell="A111" workbookViewId="0">
      <selection activeCell="A121" sqref="A121:XFD121"/>
    </sheetView>
  </sheetViews>
  <sheetFormatPr defaultRowHeight="15" x14ac:dyDescent="0.25"/>
  <cols>
    <col min="1" max="1" width="5.5703125" style="6" customWidth="1"/>
    <col min="2" max="2" width="12" customWidth="1"/>
    <col min="3" max="3" width="15" customWidth="1"/>
    <col min="4" max="4" width="19.85546875" style="21" customWidth="1"/>
    <col min="5" max="5" width="48.5703125" style="21" customWidth="1"/>
    <col min="6" max="6" width="21.140625" customWidth="1"/>
    <col min="7" max="7" width="20.85546875" customWidth="1"/>
    <col min="8" max="8" width="3.42578125" customWidth="1"/>
    <col min="9" max="9" width="17.7109375" style="24" customWidth="1"/>
    <col min="10" max="10" width="18.7109375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15" ht="153.6" customHeight="1" thickBot="1" x14ac:dyDescent="0.3"/>
    <row r="2" spans="1:15" ht="48" customHeight="1" x14ac:dyDescent="0.25">
      <c r="B2" s="166" t="s">
        <v>185</v>
      </c>
      <c r="C2" s="176"/>
      <c r="D2" s="176"/>
      <c r="E2" s="176"/>
      <c r="F2" s="176"/>
      <c r="G2" s="177"/>
    </row>
    <row r="3" spans="1:15" ht="41.1" customHeight="1" x14ac:dyDescent="0.25">
      <c r="B3" s="169" t="s">
        <v>283</v>
      </c>
      <c r="C3" s="178"/>
      <c r="D3" s="178"/>
      <c r="E3" s="178"/>
      <c r="F3" s="178"/>
      <c r="G3" s="179"/>
    </row>
    <row r="4" spans="1:15" ht="31.5" customHeight="1" thickBot="1" x14ac:dyDescent="0.35">
      <c r="B4" s="180" t="s">
        <v>93</v>
      </c>
      <c r="C4" s="181"/>
      <c r="D4" s="181"/>
      <c r="E4" s="181"/>
      <c r="F4" s="181"/>
      <c r="G4" s="182"/>
    </row>
    <row r="5" spans="1:15" ht="13.5" customHeight="1" x14ac:dyDescent="0.25">
      <c r="B5" s="4"/>
      <c r="C5" s="4"/>
      <c r="D5" s="22"/>
      <c r="E5" s="22"/>
      <c r="F5" s="4"/>
      <c r="G5" s="4"/>
    </row>
    <row r="6" spans="1:15" ht="22.5" customHeight="1" x14ac:dyDescent="0.25">
      <c r="B6" s="18"/>
      <c r="C6" s="175"/>
      <c r="D6" s="175"/>
      <c r="E6" s="28"/>
      <c r="F6" s="18"/>
      <c r="G6" s="5"/>
      <c r="H6" s="7"/>
    </row>
    <row r="7" spans="1:15" ht="10.5" customHeight="1" x14ac:dyDescent="0.25">
      <c r="B7" s="4"/>
      <c r="C7" s="4"/>
      <c r="D7" s="22"/>
      <c r="E7" s="22"/>
      <c r="F7" s="4"/>
      <c r="G7" s="4"/>
    </row>
    <row r="8" spans="1:15" ht="20.25" customHeight="1" x14ac:dyDescent="0.25">
      <c r="A8" s="16"/>
      <c r="B8" s="117">
        <v>0.39583333333333331</v>
      </c>
      <c r="C8" s="42">
        <v>6.9444444444444441E-3</v>
      </c>
      <c r="D8" s="43"/>
      <c r="E8" s="44" t="s">
        <v>74</v>
      </c>
      <c r="F8" s="46"/>
      <c r="G8" s="53" t="s">
        <v>5</v>
      </c>
      <c r="H8" s="35"/>
      <c r="I8" s="26"/>
      <c r="J8" s="1"/>
      <c r="O8" s="1"/>
    </row>
    <row r="9" spans="1:15" ht="20.25" customHeight="1" x14ac:dyDescent="0.25">
      <c r="A9" s="69">
        <v>207</v>
      </c>
      <c r="B9" s="120">
        <f>B8+C8</f>
        <v>0.40277777777777773</v>
      </c>
      <c r="C9" s="10">
        <v>2.4305555555555556E-3</v>
      </c>
      <c r="D9" s="20"/>
      <c r="E9" s="21" t="s">
        <v>209</v>
      </c>
      <c r="F9" s="70" t="s">
        <v>180</v>
      </c>
      <c r="G9" s="72" t="s">
        <v>81</v>
      </c>
      <c r="I9" s="26"/>
      <c r="J9" s="1"/>
      <c r="O9" s="1"/>
    </row>
    <row r="10" spans="1:15" ht="20.25" customHeight="1" x14ac:dyDescent="0.25">
      <c r="A10" s="9">
        <v>5</v>
      </c>
      <c r="B10" s="121">
        <f>B9+C9</f>
        <v>0.40520833333333328</v>
      </c>
      <c r="C10" s="11">
        <v>2.4305555555555556E-3</v>
      </c>
      <c r="D10" s="23"/>
      <c r="E10" s="29" t="s">
        <v>210</v>
      </c>
      <c r="F10" s="12" t="s">
        <v>180</v>
      </c>
      <c r="G10" s="68" t="s">
        <v>20</v>
      </c>
      <c r="H10" s="8"/>
      <c r="I10" s="27"/>
    </row>
    <row r="11" spans="1:15" ht="20.25" customHeight="1" x14ac:dyDescent="0.25">
      <c r="A11" s="9">
        <v>201</v>
      </c>
      <c r="B11" s="120">
        <f t="shared" ref="B11:B59" si="0">B10+C10</f>
        <v>0.40763888888888883</v>
      </c>
      <c r="C11" s="10">
        <v>2.4305555555555556E-3</v>
      </c>
      <c r="D11" s="20"/>
      <c r="E11" s="30" t="s">
        <v>211</v>
      </c>
      <c r="F11" s="13" t="s">
        <v>180</v>
      </c>
      <c r="G11" s="72" t="s">
        <v>181</v>
      </c>
      <c r="H11" s="2"/>
      <c r="I11" s="27"/>
    </row>
    <row r="12" spans="1:15" ht="20.25" customHeight="1" x14ac:dyDescent="0.25">
      <c r="A12" s="9">
        <v>32</v>
      </c>
      <c r="B12" s="121">
        <f t="shared" si="0"/>
        <v>0.41006944444444438</v>
      </c>
      <c r="C12" s="11">
        <v>2.4305555555555556E-3</v>
      </c>
      <c r="D12" s="23"/>
      <c r="E12" s="29" t="s">
        <v>212</v>
      </c>
      <c r="F12" s="12" t="s">
        <v>180</v>
      </c>
      <c r="G12" s="68" t="s">
        <v>1</v>
      </c>
      <c r="H12" s="8"/>
      <c r="I12" s="27"/>
    </row>
    <row r="13" spans="1:15" ht="20.25" customHeight="1" x14ac:dyDescent="0.25">
      <c r="A13" s="9">
        <v>74</v>
      </c>
      <c r="B13" s="120">
        <f t="shared" ref="B13:B17" si="1">B12+C12</f>
        <v>0.41249999999999992</v>
      </c>
      <c r="C13" s="10">
        <v>2.4305555555555556E-3</v>
      </c>
      <c r="D13" s="20"/>
      <c r="E13" s="30" t="s">
        <v>213</v>
      </c>
      <c r="F13" s="13" t="s">
        <v>180</v>
      </c>
      <c r="G13" s="72" t="s">
        <v>0</v>
      </c>
      <c r="H13" s="2"/>
      <c r="I13" s="27"/>
    </row>
    <row r="14" spans="1:15" ht="20.25" customHeight="1" x14ac:dyDescent="0.25">
      <c r="A14" s="9">
        <v>309</v>
      </c>
      <c r="B14" s="121">
        <f t="shared" si="1"/>
        <v>0.41493055555555547</v>
      </c>
      <c r="C14" s="11">
        <v>2.4305555555555556E-3</v>
      </c>
      <c r="D14" s="23"/>
      <c r="E14" s="29" t="s">
        <v>214</v>
      </c>
      <c r="F14" s="12" t="s">
        <v>180</v>
      </c>
      <c r="G14" s="68" t="s">
        <v>89</v>
      </c>
      <c r="H14" s="8"/>
      <c r="I14" s="27"/>
    </row>
    <row r="15" spans="1:15" ht="20.25" customHeight="1" x14ac:dyDescent="0.25">
      <c r="A15" s="9">
        <v>98</v>
      </c>
      <c r="B15" s="121">
        <f>B14+C14</f>
        <v>0.41736111111111102</v>
      </c>
      <c r="C15" s="11">
        <v>2.4305555555555556E-3</v>
      </c>
      <c r="D15" s="23"/>
      <c r="E15" s="29" t="s">
        <v>215</v>
      </c>
      <c r="F15" s="12" t="s">
        <v>180</v>
      </c>
      <c r="G15" s="68" t="s">
        <v>31</v>
      </c>
      <c r="H15" s="8"/>
      <c r="I15" s="27"/>
    </row>
    <row r="16" spans="1:15" ht="20.25" customHeight="1" x14ac:dyDescent="0.25">
      <c r="A16" s="9"/>
      <c r="B16" s="119">
        <f>B15+C15</f>
        <v>0.41979166666666656</v>
      </c>
      <c r="C16" s="42">
        <v>6.9444444444444441E-3</v>
      </c>
      <c r="D16" s="43"/>
      <c r="E16" s="44" t="s">
        <v>74</v>
      </c>
      <c r="F16" s="80"/>
      <c r="G16" s="53" t="s">
        <v>6</v>
      </c>
      <c r="H16" s="8"/>
      <c r="I16" s="27"/>
    </row>
    <row r="17" spans="1:10" ht="20.25" customHeight="1" x14ac:dyDescent="0.25">
      <c r="A17" s="9">
        <v>401</v>
      </c>
      <c r="B17" s="128">
        <f t="shared" si="1"/>
        <v>0.42673611111111098</v>
      </c>
      <c r="C17" s="127">
        <v>2.4305555555555556E-3</v>
      </c>
      <c r="D17" s="103"/>
      <c r="E17" s="104" t="s">
        <v>216</v>
      </c>
      <c r="F17" s="105" t="s">
        <v>180</v>
      </c>
      <c r="G17" s="89" t="s">
        <v>79</v>
      </c>
      <c r="H17" s="8"/>
      <c r="I17" s="27"/>
    </row>
    <row r="18" spans="1:10" ht="20.25" customHeight="1" x14ac:dyDescent="0.25">
      <c r="A18" s="64">
        <v>200</v>
      </c>
      <c r="B18" s="120">
        <f>B17+C17</f>
        <v>0.42916666666666653</v>
      </c>
      <c r="C18" s="10">
        <v>2.4305555555555556E-3</v>
      </c>
      <c r="D18" s="20"/>
      <c r="E18" s="30" t="s">
        <v>217</v>
      </c>
      <c r="F18" s="66" t="s">
        <v>180</v>
      </c>
      <c r="G18" s="72" t="s">
        <v>181</v>
      </c>
      <c r="H18" s="8"/>
      <c r="I18" s="25"/>
    </row>
    <row r="19" spans="1:10" ht="20.25" customHeight="1" x14ac:dyDescent="0.25">
      <c r="A19" s="9">
        <v>43</v>
      </c>
      <c r="B19" s="121">
        <f t="shared" si="0"/>
        <v>0.43159722222222208</v>
      </c>
      <c r="C19" s="11">
        <v>2.4305555555555556E-3</v>
      </c>
      <c r="D19" s="23"/>
      <c r="E19" s="29" t="s">
        <v>218</v>
      </c>
      <c r="F19" s="12" t="s">
        <v>180</v>
      </c>
      <c r="G19" s="68" t="s">
        <v>2</v>
      </c>
      <c r="H19" s="8"/>
      <c r="I19" s="27"/>
    </row>
    <row r="20" spans="1:10" ht="20.25" customHeight="1" x14ac:dyDescent="0.25">
      <c r="A20" s="9">
        <v>135</v>
      </c>
      <c r="B20" s="120">
        <f t="shared" si="0"/>
        <v>0.43402777777777762</v>
      </c>
      <c r="C20" s="10">
        <v>2.4305555555555556E-3</v>
      </c>
      <c r="D20" s="20"/>
      <c r="E20" s="30" t="s">
        <v>219</v>
      </c>
      <c r="F20" s="13" t="s">
        <v>180</v>
      </c>
      <c r="G20" s="72" t="s">
        <v>81</v>
      </c>
      <c r="H20" s="2"/>
      <c r="I20" s="27"/>
    </row>
    <row r="21" spans="1:10" ht="20.25" customHeight="1" x14ac:dyDescent="0.25">
      <c r="A21" s="9">
        <v>4</v>
      </c>
      <c r="B21" s="121">
        <f t="shared" si="0"/>
        <v>0.43645833333333317</v>
      </c>
      <c r="C21" s="11">
        <v>2.4305555555555556E-3</v>
      </c>
      <c r="D21" s="23"/>
      <c r="E21" s="29" t="s">
        <v>220</v>
      </c>
      <c r="F21" s="12" t="s">
        <v>180</v>
      </c>
      <c r="G21" s="68" t="s">
        <v>20</v>
      </c>
      <c r="H21" s="8"/>
      <c r="I21" s="27"/>
    </row>
    <row r="22" spans="1:10" ht="20.25" customHeight="1" x14ac:dyDescent="0.25">
      <c r="A22" s="9">
        <v>73</v>
      </c>
      <c r="B22" s="120">
        <f>B21+C21</f>
        <v>0.43888888888888872</v>
      </c>
      <c r="C22" s="10">
        <v>2.4305555555555556E-3</v>
      </c>
      <c r="D22" s="20"/>
      <c r="E22" s="30" t="s">
        <v>221</v>
      </c>
      <c r="F22" s="13" t="s">
        <v>180</v>
      </c>
      <c r="G22" s="72" t="s">
        <v>0</v>
      </c>
      <c r="H22" s="8"/>
      <c r="I22" s="27"/>
      <c r="J22" s="13"/>
    </row>
    <row r="23" spans="1:10" ht="20.25" customHeight="1" x14ac:dyDescent="0.25">
      <c r="A23" s="9">
        <v>54</v>
      </c>
      <c r="B23" s="120">
        <f>B22+C22</f>
        <v>0.44131944444444426</v>
      </c>
      <c r="C23" s="10">
        <v>2.4305555555555556E-3</v>
      </c>
      <c r="D23" s="20"/>
      <c r="E23" s="30" t="s">
        <v>222</v>
      </c>
      <c r="F23" s="13" t="s">
        <v>180</v>
      </c>
      <c r="G23" s="72" t="s">
        <v>32</v>
      </c>
      <c r="H23" s="8"/>
      <c r="I23" s="27"/>
      <c r="J23" s="13"/>
    </row>
    <row r="24" spans="1:10" ht="20.25" customHeight="1" x14ac:dyDescent="0.25">
      <c r="A24" s="9"/>
      <c r="B24" s="122">
        <f>B23+C23</f>
        <v>0.44374999999999981</v>
      </c>
      <c r="C24" s="56">
        <v>1.0416666666666666E-2</v>
      </c>
      <c r="D24" s="51"/>
      <c r="E24" s="100" t="s">
        <v>21</v>
      </c>
      <c r="F24" s="50"/>
      <c r="G24" s="90" t="s">
        <v>7</v>
      </c>
      <c r="H24" s="8"/>
      <c r="I24" s="27"/>
      <c r="J24" s="13"/>
    </row>
    <row r="25" spans="1:10" ht="20.25" customHeight="1" x14ac:dyDescent="0.25">
      <c r="A25" s="64">
        <v>306</v>
      </c>
      <c r="B25" s="121">
        <f>B24+C24</f>
        <v>0.4541666666666665</v>
      </c>
      <c r="C25" s="11">
        <v>2.4305555555555556E-3</v>
      </c>
      <c r="D25" s="23"/>
      <c r="E25" s="29" t="s">
        <v>223</v>
      </c>
      <c r="F25" s="48" t="s">
        <v>182</v>
      </c>
      <c r="G25" s="68" t="s">
        <v>89</v>
      </c>
      <c r="H25" s="8"/>
      <c r="I25" s="27"/>
    </row>
    <row r="26" spans="1:10" ht="20.25" customHeight="1" x14ac:dyDescent="0.25">
      <c r="A26" s="64">
        <v>37</v>
      </c>
      <c r="B26" s="120">
        <f t="shared" si="0"/>
        <v>0.45659722222222204</v>
      </c>
      <c r="C26" s="10">
        <v>2.4305555555555556E-3</v>
      </c>
      <c r="D26" s="20"/>
      <c r="E26" s="30" t="s">
        <v>224</v>
      </c>
      <c r="F26" s="70" t="s">
        <v>182</v>
      </c>
      <c r="G26" s="72" t="s">
        <v>79</v>
      </c>
      <c r="H26" s="35"/>
      <c r="I26" s="27"/>
    </row>
    <row r="27" spans="1:10" ht="20.25" customHeight="1" x14ac:dyDescent="0.25">
      <c r="A27" s="9">
        <v>31</v>
      </c>
      <c r="B27" s="120">
        <f>B26+C26</f>
        <v>0.45902777777777759</v>
      </c>
      <c r="C27" s="10">
        <v>2.4305555555555556E-3</v>
      </c>
      <c r="D27" s="20"/>
      <c r="E27" s="30" t="s">
        <v>225</v>
      </c>
      <c r="F27" s="13" t="s">
        <v>182</v>
      </c>
      <c r="G27" s="72" t="s">
        <v>1</v>
      </c>
      <c r="H27" s="2"/>
      <c r="I27" s="27"/>
    </row>
    <row r="28" spans="1:10" ht="20.25" customHeight="1" x14ac:dyDescent="0.25">
      <c r="A28" s="32">
        <v>68</v>
      </c>
      <c r="B28" s="121">
        <f t="shared" si="0"/>
        <v>0.46145833333333314</v>
      </c>
      <c r="C28" s="11">
        <v>2.4305555555555556E-3</v>
      </c>
      <c r="D28" s="23"/>
      <c r="E28" s="29" t="s">
        <v>226</v>
      </c>
      <c r="F28" s="12" t="s">
        <v>182</v>
      </c>
      <c r="G28" s="68" t="s">
        <v>0</v>
      </c>
      <c r="H28" s="8"/>
      <c r="I28" s="27"/>
    </row>
    <row r="29" spans="1:10" ht="20.25" customHeight="1" x14ac:dyDescent="0.25">
      <c r="A29" s="32">
        <v>52</v>
      </c>
      <c r="B29" s="120">
        <f t="shared" si="0"/>
        <v>0.46388888888888868</v>
      </c>
      <c r="C29" s="10">
        <v>2.4305555555555556E-3</v>
      </c>
      <c r="D29" s="20"/>
      <c r="E29" s="30" t="s">
        <v>227</v>
      </c>
      <c r="F29" s="13" t="s">
        <v>182</v>
      </c>
      <c r="G29" s="72" t="s">
        <v>32</v>
      </c>
      <c r="H29" s="36"/>
      <c r="I29" s="27"/>
    </row>
    <row r="30" spans="1:10" ht="20.25" customHeight="1" x14ac:dyDescent="0.25">
      <c r="A30" s="32">
        <v>308</v>
      </c>
      <c r="B30" s="121">
        <f t="shared" ref="B30:B36" si="2">B29+C29</f>
        <v>0.46631944444444423</v>
      </c>
      <c r="C30" s="11">
        <v>2.4305555555555556E-3</v>
      </c>
      <c r="D30" s="23"/>
      <c r="E30" s="29" t="s">
        <v>228</v>
      </c>
      <c r="F30" s="12" t="s">
        <v>182</v>
      </c>
      <c r="G30" s="68" t="s">
        <v>89</v>
      </c>
      <c r="H30" s="36"/>
      <c r="I30" s="27"/>
    </row>
    <row r="31" spans="1:10" ht="20.25" customHeight="1" x14ac:dyDescent="0.25">
      <c r="A31" s="32">
        <v>45</v>
      </c>
      <c r="B31" s="121">
        <f>B30+C30</f>
        <v>0.46874999999999978</v>
      </c>
      <c r="C31" s="11">
        <v>2.4305555555555556E-3</v>
      </c>
      <c r="D31" s="23"/>
      <c r="E31" s="29" t="s">
        <v>229</v>
      </c>
      <c r="F31" s="12" t="s">
        <v>182</v>
      </c>
      <c r="G31" s="68" t="s">
        <v>2</v>
      </c>
      <c r="H31" s="36"/>
      <c r="I31" s="27"/>
    </row>
    <row r="32" spans="1:10" ht="20.25" customHeight="1" x14ac:dyDescent="0.25">
      <c r="A32" s="32"/>
      <c r="B32" s="122">
        <f>B31+C31</f>
        <v>0.47118055555555532</v>
      </c>
      <c r="C32" s="56">
        <v>1.0416666666666666E-2</v>
      </c>
      <c r="D32" s="51"/>
      <c r="E32" s="100" t="s">
        <v>21</v>
      </c>
      <c r="F32" s="50"/>
      <c r="G32" s="90" t="s">
        <v>8</v>
      </c>
      <c r="H32" s="36"/>
      <c r="I32" s="27"/>
    </row>
    <row r="33" spans="1:9" ht="20.25" customHeight="1" x14ac:dyDescent="0.25">
      <c r="A33" s="32">
        <v>53</v>
      </c>
      <c r="B33" s="120">
        <f t="shared" si="2"/>
        <v>0.48159722222222201</v>
      </c>
      <c r="C33" s="10">
        <v>2.4305555555555556E-3</v>
      </c>
      <c r="D33" s="20"/>
      <c r="E33" s="30" t="s">
        <v>230</v>
      </c>
      <c r="F33" s="13" t="s">
        <v>183</v>
      </c>
      <c r="G33" s="72" t="s">
        <v>32</v>
      </c>
      <c r="H33" s="36"/>
      <c r="I33" s="27"/>
    </row>
    <row r="34" spans="1:9" ht="20.25" customHeight="1" x14ac:dyDescent="0.25">
      <c r="A34" s="32">
        <v>33</v>
      </c>
      <c r="B34" s="121">
        <f t="shared" si="2"/>
        <v>0.48402777777777756</v>
      </c>
      <c r="C34" s="11">
        <v>2.4305555555555556E-3</v>
      </c>
      <c r="D34" s="23"/>
      <c r="E34" s="29" t="s">
        <v>231</v>
      </c>
      <c r="F34" s="12" t="s">
        <v>183</v>
      </c>
      <c r="G34" s="68" t="s">
        <v>1</v>
      </c>
      <c r="H34" s="36"/>
      <c r="I34" s="27"/>
    </row>
    <row r="35" spans="1:9" ht="20.25" customHeight="1" x14ac:dyDescent="0.25">
      <c r="A35" s="32">
        <v>307</v>
      </c>
      <c r="B35" s="120">
        <f t="shared" si="2"/>
        <v>0.4864583333333331</v>
      </c>
      <c r="C35" s="10">
        <v>2.4305555555555556E-3</v>
      </c>
      <c r="D35" s="20"/>
      <c r="E35" s="30" t="s">
        <v>232</v>
      </c>
      <c r="F35" s="13" t="s">
        <v>183</v>
      </c>
      <c r="G35" s="72" t="s">
        <v>89</v>
      </c>
      <c r="H35" s="8"/>
      <c r="I35" s="27"/>
    </row>
    <row r="36" spans="1:9" ht="20.25" customHeight="1" x14ac:dyDescent="0.25">
      <c r="A36" s="9">
        <v>100</v>
      </c>
      <c r="B36" s="121">
        <f t="shared" si="2"/>
        <v>0.48888888888888865</v>
      </c>
      <c r="C36" s="11">
        <v>2.4305555555555556E-3</v>
      </c>
      <c r="D36" s="23"/>
      <c r="E36" s="29" t="s">
        <v>273</v>
      </c>
      <c r="F36" s="12" t="s">
        <v>183</v>
      </c>
      <c r="G36" s="68" t="s">
        <v>31</v>
      </c>
      <c r="H36" s="2"/>
      <c r="I36" s="27"/>
    </row>
    <row r="37" spans="1:9" ht="20.25" customHeight="1" x14ac:dyDescent="0.25">
      <c r="A37" s="32">
        <v>8</v>
      </c>
      <c r="B37" s="120">
        <f t="shared" si="0"/>
        <v>0.4913194444444442</v>
      </c>
      <c r="C37" s="10">
        <v>2.4305555555555599E-3</v>
      </c>
      <c r="D37" s="20"/>
      <c r="E37" s="30" t="s">
        <v>263</v>
      </c>
      <c r="F37" s="13" t="s">
        <v>183</v>
      </c>
      <c r="G37" s="72" t="s">
        <v>20</v>
      </c>
      <c r="H37" s="8"/>
      <c r="I37" s="27"/>
    </row>
    <row r="38" spans="1:9" ht="20.25" customHeight="1" x14ac:dyDescent="0.25">
      <c r="A38" s="32">
        <v>106</v>
      </c>
      <c r="B38" s="121">
        <f t="shared" si="0"/>
        <v>0.49374999999999974</v>
      </c>
      <c r="C38" s="11">
        <v>2.4305555555555599E-3</v>
      </c>
      <c r="D38" s="23"/>
      <c r="E38" s="29" t="s">
        <v>47</v>
      </c>
      <c r="F38" s="12" t="s">
        <v>287</v>
      </c>
      <c r="G38" s="68" t="s">
        <v>31</v>
      </c>
      <c r="H38" s="36"/>
      <c r="I38" s="27"/>
    </row>
    <row r="39" spans="1:9" ht="20.25" customHeight="1" x14ac:dyDescent="0.25">
      <c r="A39" s="32">
        <v>303</v>
      </c>
      <c r="B39" s="118">
        <f t="shared" ref="B39:B44" si="3">B38+C38</f>
        <v>0.49618055555555529</v>
      </c>
      <c r="C39" s="38">
        <v>2.4305555555555556E-3</v>
      </c>
      <c r="D39" s="33"/>
      <c r="E39" s="39" t="s">
        <v>234</v>
      </c>
      <c r="F39" s="34" t="s">
        <v>184</v>
      </c>
      <c r="G39" s="63" t="s">
        <v>89</v>
      </c>
      <c r="H39" s="36"/>
      <c r="I39" s="27"/>
    </row>
    <row r="40" spans="1:9" ht="20.25" customHeight="1" x14ac:dyDescent="0.25">
      <c r="A40" s="32"/>
      <c r="B40" s="122">
        <f>B39+C39</f>
        <v>0.49861111111111084</v>
      </c>
      <c r="C40" s="56">
        <v>1.0416666666666666E-2</v>
      </c>
      <c r="D40" s="51"/>
      <c r="E40" s="100" t="s">
        <v>21</v>
      </c>
      <c r="F40" s="50"/>
      <c r="G40" s="90" t="s">
        <v>9</v>
      </c>
      <c r="H40" s="36"/>
      <c r="I40" s="27"/>
    </row>
    <row r="41" spans="1:9" ht="20.25" customHeight="1" x14ac:dyDescent="0.25">
      <c r="A41" s="32">
        <v>65</v>
      </c>
      <c r="B41" s="118">
        <f t="shared" si="3"/>
        <v>0.50902777777777752</v>
      </c>
      <c r="C41" s="38">
        <v>2.4305555555555556E-3</v>
      </c>
      <c r="D41" s="33"/>
      <c r="E41" s="39" t="s">
        <v>236</v>
      </c>
      <c r="F41" s="34" t="s">
        <v>188</v>
      </c>
      <c r="G41" s="63" t="s">
        <v>0</v>
      </c>
      <c r="H41" s="36"/>
      <c r="I41" s="27"/>
    </row>
    <row r="42" spans="1:9" ht="20.25" customHeight="1" x14ac:dyDescent="0.25">
      <c r="A42" s="32">
        <v>302</v>
      </c>
      <c r="B42" s="121">
        <f t="shared" si="3"/>
        <v>0.51145833333333313</v>
      </c>
      <c r="C42" s="11">
        <v>2.4305555555555556E-3</v>
      </c>
      <c r="D42" s="23"/>
      <c r="E42" s="29" t="s">
        <v>235</v>
      </c>
      <c r="F42" s="12" t="s">
        <v>188</v>
      </c>
      <c r="G42" s="68" t="s">
        <v>89</v>
      </c>
      <c r="H42" s="8"/>
      <c r="I42" s="27"/>
    </row>
    <row r="43" spans="1:9" ht="20.25" customHeight="1" x14ac:dyDescent="0.25">
      <c r="A43" s="9">
        <v>62</v>
      </c>
      <c r="B43" s="118">
        <f t="shared" si="3"/>
        <v>0.51388888888888873</v>
      </c>
      <c r="C43" s="38">
        <v>2.4305555555555556E-3</v>
      </c>
      <c r="D43" s="33"/>
      <c r="E43" s="39" t="s">
        <v>42</v>
      </c>
      <c r="F43" s="34" t="s">
        <v>188</v>
      </c>
      <c r="G43" s="63" t="s">
        <v>0</v>
      </c>
      <c r="H43" s="8"/>
      <c r="I43" s="27"/>
    </row>
    <row r="44" spans="1:9" ht="20.25" customHeight="1" x14ac:dyDescent="0.25">
      <c r="A44" s="9">
        <v>26</v>
      </c>
      <c r="B44" s="121">
        <f t="shared" si="3"/>
        <v>0.51631944444444433</v>
      </c>
      <c r="C44" s="11">
        <v>2.4305555555555556E-3</v>
      </c>
      <c r="D44" s="23"/>
      <c r="E44" s="29" t="s">
        <v>244</v>
      </c>
      <c r="F44" s="12" t="s">
        <v>186</v>
      </c>
      <c r="G44" s="82" t="s">
        <v>1</v>
      </c>
      <c r="H44" s="2"/>
      <c r="I44" s="27"/>
    </row>
    <row r="45" spans="1:9" ht="20.25" customHeight="1" x14ac:dyDescent="0.25">
      <c r="A45" s="9">
        <v>47</v>
      </c>
      <c r="B45" s="118">
        <f t="shared" si="0"/>
        <v>0.51874999999999993</v>
      </c>
      <c r="C45" s="38">
        <v>2.4305555555555556E-3</v>
      </c>
      <c r="D45" s="33"/>
      <c r="E45" s="39" t="s">
        <v>243</v>
      </c>
      <c r="F45" s="13" t="s">
        <v>186</v>
      </c>
      <c r="G45" s="93" t="s">
        <v>2</v>
      </c>
      <c r="H45" s="8"/>
      <c r="I45" s="27"/>
    </row>
    <row r="46" spans="1:9" ht="20.25" customHeight="1" x14ac:dyDescent="0.25">
      <c r="A46" s="9">
        <v>70</v>
      </c>
      <c r="B46" s="121">
        <f t="shared" si="0"/>
        <v>0.52118055555555554</v>
      </c>
      <c r="C46" s="11">
        <v>2.4305555555555599E-3</v>
      </c>
      <c r="D46" s="23"/>
      <c r="E46" s="29" t="s">
        <v>197</v>
      </c>
      <c r="F46" s="12" t="s">
        <v>191</v>
      </c>
      <c r="G46" s="82" t="s">
        <v>0</v>
      </c>
      <c r="H46" s="2"/>
      <c r="I46" s="27"/>
    </row>
    <row r="47" spans="1:9" ht="20.25" customHeight="1" x14ac:dyDescent="0.25">
      <c r="A47" s="9">
        <v>9</v>
      </c>
      <c r="B47" s="120">
        <f>B46+C46</f>
        <v>0.52361111111111114</v>
      </c>
      <c r="C47" s="10">
        <v>2.4305555555555556E-3</v>
      </c>
      <c r="D47" s="20"/>
      <c r="E47" s="30" t="s">
        <v>240</v>
      </c>
      <c r="F47" s="13" t="s">
        <v>191</v>
      </c>
      <c r="G47" s="71" t="s">
        <v>20</v>
      </c>
      <c r="H47" s="2"/>
      <c r="I47" s="27"/>
    </row>
    <row r="48" spans="1:9" ht="20.25" customHeight="1" x14ac:dyDescent="0.25">
      <c r="A48" s="9"/>
      <c r="B48" s="122">
        <f>B47+C47</f>
        <v>0.52604166666666674</v>
      </c>
      <c r="C48" s="56">
        <v>1.0416666666666666E-2</v>
      </c>
      <c r="D48" s="51"/>
      <c r="E48" s="100" t="s">
        <v>21</v>
      </c>
      <c r="F48" s="50"/>
      <c r="G48" s="91" t="s">
        <v>10</v>
      </c>
      <c r="H48" s="2"/>
      <c r="I48" s="27"/>
    </row>
    <row r="49" spans="1:9" ht="20.25" customHeight="1" x14ac:dyDescent="0.25">
      <c r="A49" s="9">
        <v>64</v>
      </c>
      <c r="B49" s="120">
        <f>B48+C48</f>
        <v>0.53645833333333337</v>
      </c>
      <c r="C49" s="10">
        <v>2.4305555555555556E-3</v>
      </c>
      <c r="D49" s="20"/>
      <c r="E49" s="30" t="s">
        <v>43</v>
      </c>
      <c r="F49" s="13" t="s">
        <v>187</v>
      </c>
      <c r="G49" s="71" t="s">
        <v>0</v>
      </c>
      <c r="H49" s="2"/>
      <c r="I49" s="27"/>
    </row>
    <row r="50" spans="1:9" ht="20.25" customHeight="1" x14ac:dyDescent="0.25">
      <c r="A50" s="9">
        <v>400</v>
      </c>
      <c r="B50" s="121">
        <f>B49+C49</f>
        <v>0.53888888888888897</v>
      </c>
      <c r="C50" s="11">
        <v>2.4305555555555599E-3</v>
      </c>
      <c r="D50" s="23"/>
      <c r="E50" s="29" t="s">
        <v>242</v>
      </c>
      <c r="F50" s="12" t="s">
        <v>189</v>
      </c>
      <c r="G50" s="82" t="s">
        <v>79</v>
      </c>
      <c r="H50" s="36"/>
      <c r="I50" s="27"/>
    </row>
    <row r="51" spans="1:9" ht="20.25" customHeight="1" x14ac:dyDescent="0.25">
      <c r="A51" s="9">
        <v>304</v>
      </c>
      <c r="B51" s="120">
        <f>B50+C50</f>
        <v>0.54131944444444458</v>
      </c>
      <c r="C51" s="10">
        <v>2.4305555555555556E-3</v>
      </c>
      <c r="D51" s="20"/>
      <c r="E51" s="30" t="s">
        <v>241</v>
      </c>
      <c r="F51" s="13" t="s">
        <v>189</v>
      </c>
      <c r="G51" s="72" t="s">
        <v>89</v>
      </c>
      <c r="H51" s="36"/>
      <c r="I51" s="27">
        <v>51</v>
      </c>
    </row>
    <row r="52" spans="1:9" ht="20.25" customHeight="1" x14ac:dyDescent="0.25">
      <c r="A52" s="9">
        <v>72</v>
      </c>
      <c r="B52" s="121">
        <f t="shared" si="0"/>
        <v>0.54375000000000018</v>
      </c>
      <c r="C52" s="11">
        <v>2.4305555555555556E-3</v>
      </c>
      <c r="D52" s="23"/>
      <c r="E52" s="29" t="s">
        <v>44</v>
      </c>
      <c r="F52" s="12" t="s">
        <v>189</v>
      </c>
      <c r="G52" s="68" t="s">
        <v>0</v>
      </c>
      <c r="H52" s="8"/>
      <c r="I52" s="27">
        <v>51</v>
      </c>
    </row>
    <row r="53" spans="1:9" ht="20.25" customHeight="1" x14ac:dyDescent="0.25">
      <c r="A53" s="19">
        <v>301</v>
      </c>
      <c r="B53" s="118">
        <f t="shared" ref="B53:B58" si="4">B52+C52</f>
        <v>0.54618055555555578</v>
      </c>
      <c r="C53" s="33">
        <v>2.4305555555555556E-3</v>
      </c>
      <c r="D53" s="33"/>
      <c r="E53" s="39" t="s">
        <v>238</v>
      </c>
      <c r="F53" s="34" t="s">
        <v>237</v>
      </c>
      <c r="G53" s="93" t="s">
        <v>89</v>
      </c>
      <c r="H53" s="37"/>
      <c r="I53" s="31"/>
    </row>
    <row r="54" spans="1:9" ht="20.25" customHeight="1" x14ac:dyDescent="0.25">
      <c r="A54" s="19">
        <v>46</v>
      </c>
      <c r="B54" s="121">
        <f t="shared" si="4"/>
        <v>0.54861111111111138</v>
      </c>
      <c r="C54" s="23">
        <v>2.4305555555555556E-3</v>
      </c>
      <c r="D54" s="23"/>
      <c r="E54" s="29" t="s">
        <v>233</v>
      </c>
      <c r="F54" s="12" t="s">
        <v>288</v>
      </c>
      <c r="G54" s="82" t="s">
        <v>2</v>
      </c>
      <c r="H54" s="37"/>
      <c r="I54" s="31"/>
    </row>
    <row r="55" spans="1:9" ht="20.25" customHeight="1" x14ac:dyDescent="0.25">
      <c r="A55" s="19">
        <v>300</v>
      </c>
      <c r="B55" s="118">
        <f t="shared" si="4"/>
        <v>0.55104166666666698</v>
      </c>
      <c r="C55" s="33">
        <v>2.4305555555555556E-3</v>
      </c>
      <c r="D55" s="33"/>
      <c r="E55" s="39" t="s">
        <v>239</v>
      </c>
      <c r="F55" s="34" t="s">
        <v>37</v>
      </c>
      <c r="G55" s="93" t="s">
        <v>89</v>
      </c>
      <c r="H55" s="37"/>
      <c r="I55" s="31"/>
    </row>
    <row r="56" spans="1:9" ht="20.25" customHeight="1" x14ac:dyDescent="0.25">
      <c r="A56" s="19">
        <v>63</v>
      </c>
      <c r="B56" s="121">
        <f t="shared" si="4"/>
        <v>0.55347222222222259</v>
      </c>
      <c r="C56" s="23">
        <v>2.4305555555555556E-3</v>
      </c>
      <c r="D56" s="23"/>
      <c r="E56" s="29" t="s">
        <v>45</v>
      </c>
      <c r="F56" s="12" t="s">
        <v>37</v>
      </c>
      <c r="G56" s="82" t="s">
        <v>0</v>
      </c>
      <c r="H56" s="37"/>
      <c r="I56" s="31"/>
    </row>
    <row r="57" spans="1:9" ht="20.25" customHeight="1" x14ac:dyDescent="0.25">
      <c r="A57" s="19"/>
      <c r="B57" s="122">
        <f t="shared" si="4"/>
        <v>0.55590277777777819</v>
      </c>
      <c r="C57" s="94">
        <v>6.9444444444444441E-3</v>
      </c>
      <c r="D57" s="51"/>
      <c r="E57" s="100" t="s">
        <v>74</v>
      </c>
      <c r="F57" s="50"/>
      <c r="G57" s="91" t="s">
        <v>11</v>
      </c>
      <c r="H57" s="37"/>
      <c r="I57" s="31"/>
    </row>
    <row r="58" spans="1:9" ht="20.25" customHeight="1" x14ac:dyDescent="0.25">
      <c r="A58" s="9">
        <v>125</v>
      </c>
      <c r="B58" s="120">
        <f t="shared" si="4"/>
        <v>0.56284722222222261</v>
      </c>
      <c r="C58" s="20">
        <v>2.4305555555555556E-3</v>
      </c>
      <c r="D58" s="20"/>
      <c r="E58" s="30" t="s">
        <v>57</v>
      </c>
      <c r="F58" s="13" t="s">
        <v>16</v>
      </c>
      <c r="G58" s="72" t="s">
        <v>31</v>
      </c>
      <c r="H58" s="2"/>
      <c r="I58" s="27"/>
    </row>
    <row r="59" spans="1:9" ht="20.25" customHeight="1" x14ac:dyDescent="0.25">
      <c r="A59" s="9">
        <v>82</v>
      </c>
      <c r="B59" s="121">
        <f t="shared" si="0"/>
        <v>0.56527777777777821</v>
      </c>
      <c r="C59" s="23">
        <v>2.4305555555555556E-3</v>
      </c>
      <c r="D59" s="23"/>
      <c r="E59" s="29" t="s">
        <v>54</v>
      </c>
      <c r="F59" s="12" t="s">
        <v>16</v>
      </c>
      <c r="G59" s="68" t="s">
        <v>0</v>
      </c>
      <c r="H59" s="8"/>
      <c r="I59" s="27"/>
    </row>
    <row r="60" spans="1:9" ht="20.25" customHeight="1" x14ac:dyDescent="0.25">
      <c r="A60" s="9">
        <v>25</v>
      </c>
      <c r="B60" s="120">
        <f t="shared" ref="B60:B62" si="5">B59+C59</f>
        <v>0.56770833333333381</v>
      </c>
      <c r="C60" s="20">
        <v>2.4305555555555599E-3</v>
      </c>
      <c r="D60" s="20"/>
      <c r="E60" s="30" t="s">
        <v>56</v>
      </c>
      <c r="F60" s="13" t="s">
        <v>16</v>
      </c>
      <c r="G60" s="72" t="s">
        <v>20</v>
      </c>
      <c r="H60" s="36"/>
      <c r="I60" s="27"/>
    </row>
    <row r="61" spans="1:9" ht="20.25" customHeight="1" x14ac:dyDescent="0.25">
      <c r="A61" s="9">
        <v>126</v>
      </c>
      <c r="B61" s="121">
        <f t="shared" si="5"/>
        <v>0.57013888888888942</v>
      </c>
      <c r="C61" s="23">
        <v>2.4305555555555556E-3</v>
      </c>
      <c r="D61" s="23"/>
      <c r="E61" s="29" t="s">
        <v>55</v>
      </c>
      <c r="F61" s="12" t="s">
        <v>16</v>
      </c>
      <c r="G61" s="68" t="s">
        <v>31</v>
      </c>
      <c r="H61" s="8"/>
      <c r="I61" s="27"/>
    </row>
    <row r="62" spans="1:9" ht="20.25" customHeight="1" x14ac:dyDescent="0.25">
      <c r="A62" s="9">
        <v>87</v>
      </c>
      <c r="B62" s="118">
        <f t="shared" si="5"/>
        <v>0.57256944444444502</v>
      </c>
      <c r="C62" s="38">
        <v>2.4305555555555556E-3</v>
      </c>
      <c r="D62" s="33"/>
      <c r="E62" s="39" t="s">
        <v>53</v>
      </c>
      <c r="F62" s="34" t="s">
        <v>16</v>
      </c>
      <c r="G62" s="63" t="s">
        <v>0</v>
      </c>
      <c r="H62" s="8"/>
      <c r="I62" s="27"/>
    </row>
    <row r="63" spans="1:9" ht="20.25" customHeight="1" x14ac:dyDescent="0.25">
      <c r="A63" s="9"/>
      <c r="B63" s="148">
        <f>B62+C62</f>
        <v>0.57500000000000062</v>
      </c>
      <c r="C63" s="138">
        <v>2.4305555555555556E-3</v>
      </c>
      <c r="D63" s="139"/>
      <c r="E63" s="141" t="s">
        <v>86</v>
      </c>
      <c r="F63" s="140"/>
      <c r="G63" s="149"/>
      <c r="H63" s="8"/>
      <c r="I63" s="27"/>
    </row>
    <row r="64" spans="1:9" ht="20.25" customHeight="1" x14ac:dyDescent="0.25">
      <c r="A64" s="9"/>
      <c r="B64" s="117">
        <f>B63+C63</f>
        <v>0.57743055555555622</v>
      </c>
      <c r="C64" s="42">
        <v>1.0416666666666666E-2</v>
      </c>
      <c r="D64" s="44"/>
      <c r="E64" s="44" t="s">
        <v>286</v>
      </c>
      <c r="F64" s="80"/>
      <c r="G64" s="96"/>
      <c r="H64" s="8"/>
    </row>
    <row r="65" spans="1:9" ht="20.25" customHeight="1" x14ac:dyDescent="0.25">
      <c r="A65" s="9"/>
      <c r="B65" s="122">
        <f>B64+C64</f>
        <v>0.58784722222222285</v>
      </c>
      <c r="C65" s="56">
        <v>6.9444444444444441E-3</v>
      </c>
      <c r="D65" s="100"/>
      <c r="E65" s="100" t="s">
        <v>74</v>
      </c>
      <c r="F65" s="162"/>
      <c r="G65" s="90" t="s">
        <v>19</v>
      </c>
      <c r="H65" s="8"/>
    </row>
    <row r="66" spans="1:9" ht="20.25" customHeight="1" x14ac:dyDescent="0.25">
      <c r="A66" s="64">
        <v>99</v>
      </c>
      <c r="B66" s="129">
        <f>B65+C65</f>
        <v>0.59479166666666727</v>
      </c>
      <c r="C66" s="10">
        <v>2.4305555555555556E-3</v>
      </c>
      <c r="D66" s="30"/>
      <c r="E66" s="30" t="s">
        <v>251</v>
      </c>
      <c r="F66" s="13" t="s">
        <v>23</v>
      </c>
      <c r="G66" s="72" t="s">
        <v>31</v>
      </c>
      <c r="H66" s="8"/>
    </row>
    <row r="67" spans="1:9" ht="19.5" customHeight="1" x14ac:dyDescent="0.25">
      <c r="A67" s="9">
        <v>3</v>
      </c>
      <c r="B67" s="121">
        <f t="shared" ref="B67:B68" si="6">B66+C66</f>
        <v>0.59722222222222288</v>
      </c>
      <c r="C67" s="11">
        <v>2.4305555555555556E-3</v>
      </c>
      <c r="D67" s="29"/>
      <c r="E67" s="29" t="s">
        <v>247</v>
      </c>
      <c r="F67" s="12" t="s">
        <v>23</v>
      </c>
      <c r="G67" s="68" t="s">
        <v>20</v>
      </c>
      <c r="H67" s="2"/>
      <c r="I67" s="27"/>
    </row>
    <row r="68" spans="1:9" ht="20.25" customHeight="1" x14ac:dyDescent="0.25">
      <c r="A68" s="9">
        <v>208</v>
      </c>
      <c r="B68" s="120">
        <f t="shared" si="6"/>
        <v>0.59965277777777848</v>
      </c>
      <c r="C68" s="10">
        <v>2.4305555555555599E-3</v>
      </c>
      <c r="D68" s="30"/>
      <c r="E68" s="30" t="s">
        <v>246</v>
      </c>
      <c r="F68" s="13" t="s">
        <v>23</v>
      </c>
      <c r="G68" s="72" t="s">
        <v>81</v>
      </c>
      <c r="H68" s="36"/>
      <c r="I68" s="27"/>
    </row>
    <row r="69" spans="1:9" s="3" customFormat="1" ht="20.25" customHeight="1" x14ac:dyDescent="0.25">
      <c r="A69" s="19">
        <v>60</v>
      </c>
      <c r="B69" s="123">
        <f>B68+C68</f>
        <v>0.60208333333333408</v>
      </c>
      <c r="C69" s="20">
        <v>2.4305555555555599E-3</v>
      </c>
      <c r="D69" s="152"/>
      <c r="E69" s="30" t="s">
        <v>250</v>
      </c>
      <c r="F69" s="106" t="s">
        <v>23</v>
      </c>
      <c r="G69" s="71" t="s">
        <v>33</v>
      </c>
      <c r="H69" s="37"/>
      <c r="I69" s="41"/>
    </row>
    <row r="70" spans="1:9" ht="20.25" customHeight="1" x14ac:dyDescent="0.25">
      <c r="A70" s="9">
        <v>75</v>
      </c>
      <c r="B70" s="120">
        <f t="shared" ref="B70:B88" si="7">B69+C69</f>
        <v>0.60451388888888968</v>
      </c>
      <c r="C70" s="11">
        <v>2.4305555555555599E-3</v>
      </c>
      <c r="D70" s="29"/>
      <c r="E70" s="29" t="s">
        <v>249</v>
      </c>
      <c r="F70" s="12" t="s">
        <v>23</v>
      </c>
      <c r="G70" s="68" t="s">
        <v>0</v>
      </c>
      <c r="H70" s="8"/>
      <c r="I70" s="27"/>
    </row>
    <row r="71" spans="1:9" ht="20.25" customHeight="1" x14ac:dyDescent="0.25">
      <c r="A71" s="9">
        <v>510</v>
      </c>
      <c r="B71" s="120">
        <f>B70+C70</f>
        <v>0.60694444444444529</v>
      </c>
      <c r="C71" s="38">
        <v>2.4305555555555556E-3</v>
      </c>
      <c r="D71" s="39"/>
      <c r="E71" s="39" t="s">
        <v>248</v>
      </c>
      <c r="F71" s="34" t="s">
        <v>23</v>
      </c>
      <c r="G71" s="63" t="s">
        <v>20</v>
      </c>
      <c r="H71" s="8"/>
      <c r="I71" s="27"/>
    </row>
    <row r="72" spans="1:9" ht="20.25" customHeight="1" x14ac:dyDescent="0.25">
      <c r="A72" s="9">
        <v>104</v>
      </c>
      <c r="B72" s="120">
        <f>B71+C71</f>
        <v>0.60937500000000089</v>
      </c>
      <c r="C72" s="11">
        <v>2.4305555555555556E-3</v>
      </c>
      <c r="D72" s="29"/>
      <c r="E72" s="29" t="s">
        <v>252</v>
      </c>
      <c r="F72" s="12" t="s">
        <v>23</v>
      </c>
      <c r="G72" s="68" t="s">
        <v>31</v>
      </c>
      <c r="H72" s="8"/>
      <c r="I72" s="27"/>
    </row>
    <row r="73" spans="1:9" ht="20.25" customHeight="1" x14ac:dyDescent="0.25">
      <c r="A73" s="9">
        <v>500</v>
      </c>
      <c r="B73" s="118">
        <f>B72+C72</f>
        <v>0.61180555555555649</v>
      </c>
      <c r="C73" s="38">
        <v>2.4305555555555556E-3</v>
      </c>
      <c r="D73" s="39"/>
      <c r="E73" s="39" t="s">
        <v>253</v>
      </c>
      <c r="F73" s="34" t="s">
        <v>23</v>
      </c>
      <c r="G73" s="63" t="s">
        <v>32</v>
      </c>
      <c r="H73" s="8"/>
      <c r="I73" s="27"/>
    </row>
    <row r="74" spans="1:9" ht="20.25" customHeight="1" x14ac:dyDescent="0.25">
      <c r="A74" s="9"/>
      <c r="B74" s="156">
        <f t="shared" ref="B74:B80" si="8">B73+C73</f>
        <v>0.61423611111111209</v>
      </c>
      <c r="C74" s="56">
        <v>4.1666666666666666E-3</v>
      </c>
      <c r="D74" s="102"/>
      <c r="E74" s="95" t="s">
        <v>40</v>
      </c>
      <c r="F74" s="50"/>
      <c r="G74" s="90" t="s">
        <v>12</v>
      </c>
      <c r="H74" s="36"/>
      <c r="I74" s="27"/>
    </row>
    <row r="75" spans="1:9" ht="20.25" customHeight="1" x14ac:dyDescent="0.25">
      <c r="A75" s="9">
        <v>123</v>
      </c>
      <c r="B75" s="121">
        <f t="shared" si="8"/>
        <v>0.61840277777777874</v>
      </c>
      <c r="C75" s="11">
        <v>2.4305555555555599E-3</v>
      </c>
      <c r="D75" s="61"/>
      <c r="E75" s="61" t="s">
        <v>281</v>
      </c>
      <c r="F75" s="12" t="s">
        <v>275</v>
      </c>
      <c r="G75" s="68" t="s">
        <v>31</v>
      </c>
      <c r="H75" s="8"/>
      <c r="I75" s="27"/>
    </row>
    <row r="76" spans="1:9" ht="20.25" customHeight="1" x14ac:dyDescent="0.25">
      <c r="A76" s="9">
        <v>136</v>
      </c>
      <c r="B76" s="120">
        <f t="shared" si="8"/>
        <v>0.62083333333333435</v>
      </c>
      <c r="C76" s="10">
        <v>2.4305555555555599E-3</v>
      </c>
      <c r="E76" s="21" t="s">
        <v>279</v>
      </c>
      <c r="F76" s="13" t="s">
        <v>275</v>
      </c>
      <c r="G76" s="72" t="s">
        <v>0</v>
      </c>
      <c r="H76" s="8"/>
      <c r="I76" s="27"/>
    </row>
    <row r="77" spans="1:9" ht="20.25" customHeight="1" x14ac:dyDescent="0.25">
      <c r="A77" s="9">
        <v>19</v>
      </c>
      <c r="B77" s="121">
        <f t="shared" si="8"/>
        <v>0.62326388888888995</v>
      </c>
      <c r="C77" s="11">
        <v>2.4305555555555556E-3</v>
      </c>
      <c r="D77" s="61"/>
      <c r="E77" s="61" t="s">
        <v>276</v>
      </c>
      <c r="F77" s="12" t="s">
        <v>275</v>
      </c>
      <c r="G77" s="68" t="s">
        <v>20</v>
      </c>
      <c r="H77" s="36"/>
      <c r="I77" s="27"/>
    </row>
    <row r="78" spans="1:9" ht="20.25" customHeight="1" x14ac:dyDescent="0.25">
      <c r="A78" s="9">
        <v>119</v>
      </c>
      <c r="B78" s="118">
        <f t="shared" si="8"/>
        <v>0.62569444444444555</v>
      </c>
      <c r="C78" s="38">
        <v>2.4305555555555556E-3</v>
      </c>
      <c r="D78" s="67"/>
      <c r="E78" s="67" t="s">
        <v>280</v>
      </c>
      <c r="F78" s="13" t="s">
        <v>275</v>
      </c>
      <c r="G78" s="63" t="s">
        <v>31</v>
      </c>
      <c r="H78" s="36"/>
      <c r="I78" s="27"/>
    </row>
    <row r="79" spans="1:9" ht="20.25" customHeight="1" x14ac:dyDescent="0.25">
      <c r="A79" s="9">
        <v>84</v>
      </c>
      <c r="B79" s="121">
        <f t="shared" si="8"/>
        <v>0.62812500000000115</v>
      </c>
      <c r="C79" s="11">
        <v>2.4305555555555556E-3</v>
      </c>
      <c r="D79" s="61"/>
      <c r="E79" s="61" t="s">
        <v>277</v>
      </c>
      <c r="F79" s="12" t="s">
        <v>275</v>
      </c>
      <c r="G79" s="68" t="s">
        <v>0</v>
      </c>
      <c r="H79" s="8"/>
      <c r="I79" s="27"/>
    </row>
    <row r="80" spans="1:9" ht="20.25" customHeight="1" x14ac:dyDescent="0.25">
      <c r="A80" s="9">
        <v>120</v>
      </c>
      <c r="B80" s="118">
        <f t="shared" si="8"/>
        <v>0.63055555555555676</v>
      </c>
      <c r="C80" s="38">
        <v>2.4305555555555556E-3</v>
      </c>
      <c r="D80" s="67"/>
      <c r="E80" s="67" t="s">
        <v>282</v>
      </c>
      <c r="F80" s="34" t="s">
        <v>275</v>
      </c>
      <c r="G80" s="63" t="s">
        <v>31</v>
      </c>
      <c r="H80" s="36"/>
      <c r="I80" s="27"/>
    </row>
    <row r="81" spans="1:12" ht="20.25" customHeight="1" x14ac:dyDescent="0.25">
      <c r="A81" s="9">
        <v>90</v>
      </c>
      <c r="B81" s="121">
        <f>B80+C80</f>
        <v>0.63298611111111236</v>
      </c>
      <c r="C81" s="11">
        <v>2.4305555555555556E-3</v>
      </c>
      <c r="D81" s="61"/>
      <c r="E81" s="61" t="s">
        <v>278</v>
      </c>
      <c r="F81" s="12" t="s">
        <v>275</v>
      </c>
      <c r="G81" s="68" t="s">
        <v>0</v>
      </c>
      <c r="H81" s="36"/>
      <c r="I81" s="27"/>
    </row>
    <row r="82" spans="1:12" ht="20.25" customHeight="1" x14ac:dyDescent="0.25">
      <c r="A82" s="9"/>
      <c r="B82" s="117">
        <f>B81+C81</f>
        <v>0.63541666666666796</v>
      </c>
      <c r="C82" s="42">
        <v>1.0416666666666666E-2</v>
      </c>
      <c r="D82" s="44"/>
      <c r="E82" s="44" t="s">
        <v>21</v>
      </c>
      <c r="F82" s="80"/>
      <c r="G82" s="53" t="s">
        <v>13</v>
      </c>
      <c r="H82" s="8"/>
      <c r="I82" s="27"/>
    </row>
    <row r="83" spans="1:12" ht="20.25" customHeight="1" x14ac:dyDescent="0.25">
      <c r="A83" s="9">
        <v>52</v>
      </c>
      <c r="B83" s="124">
        <f t="shared" si="7"/>
        <v>0.64583333333333459</v>
      </c>
      <c r="C83" s="11">
        <v>2.4305555555555556E-3</v>
      </c>
      <c r="D83" s="29"/>
      <c r="E83" s="29" t="s">
        <v>227</v>
      </c>
      <c r="F83" s="48" t="s">
        <v>193</v>
      </c>
      <c r="G83" s="116" t="s">
        <v>32</v>
      </c>
      <c r="H83" s="36"/>
      <c r="I83" s="25"/>
      <c r="J83" s="3"/>
      <c r="K83" s="3"/>
      <c r="L83" s="3"/>
    </row>
    <row r="84" spans="1:12" ht="20.25" customHeight="1" x14ac:dyDescent="0.25">
      <c r="A84" s="6">
        <v>308</v>
      </c>
      <c r="B84" s="120">
        <f>B83+C83</f>
        <v>0.64826388888889019</v>
      </c>
      <c r="C84" s="10">
        <v>2.4305555555555556E-3</v>
      </c>
      <c r="D84" s="30"/>
      <c r="E84" s="30" t="s">
        <v>228</v>
      </c>
      <c r="F84" s="70" t="s">
        <v>193</v>
      </c>
      <c r="G84" s="72" t="s">
        <v>89</v>
      </c>
      <c r="H84" s="8"/>
    </row>
    <row r="85" spans="1:12" ht="20.25" customHeight="1" x14ac:dyDescent="0.25">
      <c r="A85" s="6">
        <v>31</v>
      </c>
      <c r="B85" s="121">
        <f>B84+C84</f>
        <v>0.6506944444444458</v>
      </c>
      <c r="C85" s="11">
        <v>2.4305555555555556E-3</v>
      </c>
      <c r="D85" s="85"/>
      <c r="E85" s="29" t="s">
        <v>225</v>
      </c>
      <c r="F85" s="13" t="s">
        <v>194</v>
      </c>
      <c r="G85" s="68" t="s">
        <v>1</v>
      </c>
    </row>
    <row r="86" spans="1:12" ht="20.25" customHeight="1" x14ac:dyDescent="0.25">
      <c r="A86" s="6">
        <v>68</v>
      </c>
      <c r="B86" s="118">
        <f>B85+C85</f>
        <v>0.6531250000000014</v>
      </c>
      <c r="C86" s="38">
        <v>2.4305555555555556E-3</v>
      </c>
      <c r="D86" s="84"/>
      <c r="E86" s="39" t="s">
        <v>226</v>
      </c>
      <c r="F86" s="34" t="s">
        <v>193</v>
      </c>
      <c r="G86" s="63" t="s">
        <v>0</v>
      </c>
    </row>
    <row r="87" spans="1:12" ht="20.25" customHeight="1" x14ac:dyDescent="0.25">
      <c r="A87" s="164">
        <v>306</v>
      </c>
      <c r="B87" s="121">
        <f>B86+C86</f>
        <v>0.655555555555557</v>
      </c>
      <c r="C87" s="11">
        <v>2.4305555555555556E-3</v>
      </c>
      <c r="D87" s="29"/>
      <c r="E87" s="29" t="s">
        <v>223</v>
      </c>
      <c r="F87" s="12" t="s">
        <v>193</v>
      </c>
      <c r="G87" s="68" t="s">
        <v>89</v>
      </c>
    </row>
    <row r="88" spans="1:12" ht="20.25" customHeight="1" x14ac:dyDescent="0.25">
      <c r="A88" s="6">
        <v>37</v>
      </c>
      <c r="B88" s="118">
        <f t="shared" si="7"/>
        <v>0.6579861111111126</v>
      </c>
      <c r="C88" s="38">
        <v>2.4305555555555556E-3</v>
      </c>
      <c r="D88" s="39"/>
      <c r="E88" s="39" t="s">
        <v>224</v>
      </c>
      <c r="F88" s="34" t="s">
        <v>193</v>
      </c>
      <c r="G88" s="63" t="s">
        <v>79</v>
      </c>
    </row>
    <row r="89" spans="1:12" ht="20.25" customHeight="1" x14ac:dyDescent="0.25">
      <c r="A89" s="6">
        <v>8</v>
      </c>
      <c r="B89" s="121">
        <f t="shared" ref="B89:B94" si="9">B88+C88</f>
        <v>0.66041666666666821</v>
      </c>
      <c r="C89" s="11">
        <v>2.4305555555555556E-3</v>
      </c>
      <c r="D89" s="85"/>
      <c r="E89" s="29" t="s">
        <v>263</v>
      </c>
      <c r="F89" s="12" t="s">
        <v>192</v>
      </c>
      <c r="G89" s="68" t="s">
        <v>20</v>
      </c>
    </row>
    <row r="90" spans="1:12" ht="20.25" customHeight="1" x14ac:dyDescent="0.25">
      <c r="A90" s="115">
        <v>33</v>
      </c>
      <c r="B90" s="118">
        <f t="shared" ref="B90" si="10">B89+C89</f>
        <v>0.66284722222222381</v>
      </c>
      <c r="C90" s="38">
        <v>2.4305555555555556E-3</v>
      </c>
      <c r="D90" s="39"/>
      <c r="E90" s="39" t="s">
        <v>231</v>
      </c>
      <c r="F90" s="58" t="s">
        <v>199</v>
      </c>
      <c r="G90" s="63" t="s">
        <v>1</v>
      </c>
    </row>
    <row r="91" spans="1:12" ht="20.25" customHeight="1" x14ac:dyDescent="0.25">
      <c r="B91" s="117">
        <f>B90+C90</f>
        <v>0.66527777777777941</v>
      </c>
      <c r="C91" s="42">
        <v>1.0416666666666666E-2</v>
      </c>
      <c r="D91" s="44"/>
      <c r="E91" s="44" t="s">
        <v>21</v>
      </c>
      <c r="F91" s="80"/>
      <c r="G91" s="53" t="s">
        <v>14</v>
      </c>
    </row>
    <row r="92" spans="1:12" ht="20.25" customHeight="1" x14ac:dyDescent="0.25">
      <c r="A92" s="6">
        <v>100</v>
      </c>
      <c r="B92" s="125">
        <f t="shared" si="9"/>
        <v>0.67569444444444604</v>
      </c>
      <c r="C92" s="10">
        <v>2.4305555555555599E-3</v>
      </c>
      <c r="E92" s="21" t="s">
        <v>274</v>
      </c>
      <c r="F92" s="13" t="s">
        <v>192</v>
      </c>
      <c r="G92" s="72" t="s">
        <v>31</v>
      </c>
    </row>
    <row r="93" spans="1:12" ht="20.25" customHeight="1" x14ac:dyDescent="0.25">
      <c r="A93" s="6">
        <v>53</v>
      </c>
      <c r="B93" s="121">
        <f t="shared" si="9"/>
        <v>0.67812500000000164</v>
      </c>
      <c r="C93" s="11">
        <v>2.4305555555555599E-3</v>
      </c>
      <c r="D93" s="61"/>
      <c r="E93" s="61" t="s">
        <v>230</v>
      </c>
      <c r="F93" s="12" t="s">
        <v>35</v>
      </c>
      <c r="G93" s="68" t="s">
        <v>32</v>
      </c>
    </row>
    <row r="94" spans="1:12" ht="20.25" customHeight="1" x14ac:dyDescent="0.25">
      <c r="A94" s="6">
        <v>304</v>
      </c>
      <c r="B94" s="120">
        <f t="shared" si="9"/>
        <v>0.68055555555555725</v>
      </c>
      <c r="C94" s="10">
        <v>2.4305555555555599E-3</v>
      </c>
      <c r="E94" s="21" t="s">
        <v>241</v>
      </c>
      <c r="F94" s="13" t="s">
        <v>196</v>
      </c>
      <c r="G94" s="72" t="s">
        <v>89</v>
      </c>
    </row>
    <row r="95" spans="1:12" ht="20.25" customHeight="1" x14ac:dyDescent="0.25">
      <c r="A95" s="154">
        <v>64</v>
      </c>
      <c r="B95" s="121">
        <f t="shared" ref="B95:B98" si="11">B94+C94</f>
        <v>0.68298611111111285</v>
      </c>
      <c r="C95" s="11">
        <v>2.4305555555555556E-3</v>
      </c>
      <c r="D95" s="61"/>
      <c r="E95" s="61" t="s">
        <v>43</v>
      </c>
      <c r="F95" s="12" t="s">
        <v>196</v>
      </c>
      <c r="G95" s="68" t="s">
        <v>0</v>
      </c>
    </row>
    <row r="96" spans="1:12" ht="20.25" customHeight="1" x14ac:dyDescent="0.25">
      <c r="A96" s="64">
        <v>400</v>
      </c>
      <c r="B96" s="118">
        <f t="shared" si="11"/>
        <v>0.68541666666666845</v>
      </c>
      <c r="C96" s="38">
        <v>2.4305555555555556E-3</v>
      </c>
      <c r="D96" s="67"/>
      <c r="E96" s="67" t="s">
        <v>242</v>
      </c>
      <c r="F96" s="13" t="s">
        <v>196</v>
      </c>
      <c r="G96" s="63" t="s">
        <v>79</v>
      </c>
    </row>
    <row r="97" spans="1:7" ht="20.25" customHeight="1" x14ac:dyDescent="0.25">
      <c r="A97" s="9">
        <v>72</v>
      </c>
      <c r="B97" s="121">
        <f t="shared" si="11"/>
        <v>0.68784722222222405</v>
      </c>
      <c r="C97" s="11">
        <v>2.4305555555555556E-3</v>
      </c>
      <c r="D97" s="61"/>
      <c r="E97" s="61" t="s">
        <v>44</v>
      </c>
      <c r="F97" s="12" t="s">
        <v>196</v>
      </c>
      <c r="G97" s="68" t="s">
        <v>0</v>
      </c>
    </row>
    <row r="98" spans="1:7" ht="20.25" customHeight="1" x14ac:dyDescent="0.25">
      <c r="A98" s="9">
        <v>9</v>
      </c>
      <c r="B98" s="118">
        <f t="shared" si="11"/>
        <v>0.69027777777777966</v>
      </c>
      <c r="C98" s="38">
        <v>2.4305555555555556E-3</v>
      </c>
      <c r="D98" s="67"/>
      <c r="E98" s="67" t="s">
        <v>240</v>
      </c>
      <c r="F98" s="34" t="s">
        <v>195</v>
      </c>
      <c r="G98" s="63" t="s">
        <v>20</v>
      </c>
    </row>
    <row r="99" spans="1:7" ht="20.25" customHeight="1" x14ac:dyDescent="0.25">
      <c r="A99" s="9"/>
      <c r="B99" s="122">
        <f>B98+C98</f>
        <v>0.69270833333333526</v>
      </c>
      <c r="C99" s="56">
        <v>1.0416666666666666E-2</v>
      </c>
      <c r="D99" s="95"/>
      <c r="E99" s="95" t="s">
        <v>21</v>
      </c>
      <c r="F99" s="17"/>
      <c r="G99" s="90" t="s">
        <v>25</v>
      </c>
    </row>
    <row r="100" spans="1:7" ht="20.25" customHeight="1" x14ac:dyDescent="0.25">
      <c r="A100" s="6">
        <v>70</v>
      </c>
      <c r="B100" s="118">
        <f>B99+C99</f>
        <v>0.70312500000000189</v>
      </c>
      <c r="C100" s="38">
        <v>2.4305555555555556E-3</v>
      </c>
      <c r="D100" s="110"/>
      <c r="E100" s="67" t="s">
        <v>197</v>
      </c>
      <c r="F100" s="35" t="s">
        <v>264</v>
      </c>
      <c r="G100" s="63" t="s">
        <v>0</v>
      </c>
    </row>
    <row r="101" spans="1:7" ht="23.1" customHeight="1" x14ac:dyDescent="0.25">
      <c r="A101" s="6">
        <v>26</v>
      </c>
      <c r="B101" s="121">
        <f>B100+C100</f>
        <v>0.70555555555555749</v>
      </c>
      <c r="C101" s="11">
        <v>2.4305555555555556E-3</v>
      </c>
      <c r="D101" s="111"/>
      <c r="E101" s="61" t="s">
        <v>244</v>
      </c>
      <c r="F101" s="62" t="s">
        <v>203</v>
      </c>
      <c r="G101" s="68" t="s">
        <v>1</v>
      </c>
    </row>
    <row r="102" spans="1:7" ht="23.1" customHeight="1" x14ac:dyDescent="0.25">
      <c r="A102" s="6">
        <v>303</v>
      </c>
      <c r="B102" s="123">
        <f>B101+C101</f>
        <v>0.70798611111111309</v>
      </c>
      <c r="C102" s="20">
        <v>2.4305555555555556E-3</v>
      </c>
      <c r="D102" s="151"/>
      <c r="E102" s="30" t="s">
        <v>234</v>
      </c>
      <c r="F102" s="153" t="s">
        <v>265</v>
      </c>
      <c r="G102" s="71" t="s">
        <v>89</v>
      </c>
    </row>
    <row r="103" spans="1:7" ht="23.1" customHeight="1" x14ac:dyDescent="0.25">
      <c r="A103" s="6">
        <v>106</v>
      </c>
      <c r="B103" s="121">
        <f t="shared" ref="B103:B105" si="12">B102+C102</f>
        <v>0.71041666666666869</v>
      </c>
      <c r="C103" s="11">
        <v>2.4305555555555556E-3</v>
      </c>
      <c r="D103" s="23"/>
      <c r="E103" s="29" t="s">
        <v>47</v>
      </c>
      <c r="F103" s="83" t="s">
        <v>200</v>
      </c>
      <c r="G103" s="68" t="s">
        <v>31</v>
      </c>
    </row>
    <row r="104" spans="1:7" ht="23.45" customHeight="1" x14ac:dyDescent="0.25">
      <c r="A104" s="165">
        <v>62</v>
      </c>
      <c r="B104" s="118">
        <f>B103+C103</f>
        <v>0.7128472222222243</v>
      </c>
      <c r="C104" s="38">
        <v>2.4305555555555556E-3</v>
      </c>
      <c r="D104" s="33"/>
      <c r="E104" s="39" t="s">
        <v>42</v>
      </c>
      <c r="F104" s="34" t="s">
        <v>198</v>
      </c>
      <c r="G104" s="63" t="s">
        <v>0</v>
      </c>
    </row>
    <row r="105" spans="1:7" ht="21" customHeight="1" x14ac:dyDescent="0.25">
      <c r="A105" s="115">
        <v>302</v>
      </c>
      <c r="B105" s="121">
        <f t="shared" si="12"/>
        <v>0.7152777777777799</v>
      </c>
      <c r="C105" s="11">
        <v>2.4305555555555556E-3</v>
      </c>
      <c r="D105" s="23"/>
      <c r="E105" s="29" t="s">
        <v>235</v>
      </c>
      <c r="F105" s="12" t="s">
        <v>198</v>
      </c>
      <c r="G105" s="68" t="s">
        <v>89</v>
      </c>
    </row>
    <row r="106" spans="1:7" ht="23.45" customHeight="1" x14ac:dyDescent="0.25">
      <c r="A106" s="6">
        <v>65</v>
      </c>
      <c r="B106" s="120">
        <f t="shared" ref="B106:B109" si="13">B105+C105</f>
        <v>0.7177083333333355</v>
      </c>
      <c r="C106" s="10">
        <v>2.4305555555555556E-3</v>
      </c>
      <c r="D106" s="20"/>
      <c r="E106" s="30" t="s">
        <v>202</v>
      </c>
      <c r="F106" s="13" t="s">
        <v>201</v>
      </c>
      <c r="G106" s="72" t="s">
        <v>0</v>
      </c>
    </row>
    <row r="107" spans="1:7" ht="17.100000000000001" customHeight="1" x14ac:dyDescent="0.25">
      <c r="B107" s="119">
        <f>B106+C106</f>
        <v>0.7201388888888911</v>
      </c>
      <c r="C107" s="97">
        <v>1.0416666666666666E-2</v>
      </c>
      <c r="D107" s="92"/>
      <c r="E107" s="92" t="s">
        <v>21</v>
      </c>
      <c r="F107" s="81"/>
      <c r="G107" s="96" t="s">
        <v>26</v>
      </c>
    </row>
    <row r="108" spans="1:7" ht="24.95" customHeight="1" x14ac:dyDescent="0.25">
      <c r="A108" s="6">
        <v>301</v>
      </c>
      <c r="B108" s="121">
        <f t="shared" si="13"/>
        <v>0.73055555555555773</v>
      </c>
      <c r="C108" s="11">
        <v>2.4305555555555556E-3</v>
      </c>
      <c r="D108" s="61"/>
      <c r="E108" s="61" t="s">
        <v>238</v>
      </c>
      <c r="F108" s="83" t="s">
        <v>266</v>
      </c>
      <c r="G108" s="68" t="s">
        <v>89</v>
      </c>
    </row>
    <row r="109" spans="1:7" ht="24.95" customHeight="1" x14ac:dyDescent="0.25">
      <c r="A109" s="155">
        <v>63</v>
      </c>
      <c r="B109" s="118">
        <f t="shared" si="13"/>
        <v>0.73298611111111334</v>
      </c>
      <c r="C109" s="38">
        <v>2.4305555555555556E-3</v>
      </c>
      <c r="D109" s="67"/>
      <c r="E109" s="67" t="s">
        <v>45</v>
      </c>
      <c r="F109" s="34" t="s">
        <v>39</v>
      </c>
      <c r="G109" s="63" t="s">
        <v>0</v>
      </c>
    </row>
    <row r="110" spans="1:7" ht="22.5" customHeight="1" x14ac:dyDescent="0.25">
      <c r="A110" s="6">
        <v>300</v>
      </c>
      <c r="B110" s="121">
        <f>B109+C109</f>
        <v>0.73541666666666894</v>
      </c>
      <c r="C110" s="11">
        <v>2.4305555555555556E-3</v>
      </c>
      <c r="D110" s="61"/>
      <c r="E110" s="61" t="s">
        <v>239</v>
      </c>
      <c r="F110" s="12" t="s">
        <v>39</v>
      </c>
      <c r="G110" s="68" t="s">
        <v>89</v>
      </c>
    </row>
    <row r="111" spans="1:7" ht="22.5" customHeight="1" x14ac:dyDescent="0.25">
      <c r="A111" s="6">
        <v>22</v>
      </c>
      <c r="B111" s="118">
        <f>B110+C110</f>
        <v>0.73784722222222454</v>
      </c>
      <c r="C111" s="38">
        <v>2.4305555555555556E-3</v>
      </c>
      <c r="D111" s="67"/>
      <c r="E111" s="67" t="s">
        <v>49</v>
      </c>
      <c r="F111" s="34" t="s">
        <v>18</v>
      </c>
      <c r="G111" s="63" t="s">
        <v>20</v>
      </c>
    </row>
    <row r="112" spans="1:7" ht="23.1" customHeight="1" x14ac:dyDescent="0.25">
      <c r="A112" s="6">
        <v>96</v>
      </c>
      <c r="B112" s="121">
        <f t="shared" ref="B112:B113" si="14">B111+C111</f>
        <v>0.74027777777778014</v>
      </c>
      <c r="C112" s="11">
        <v>2.4305555555555556E-3</v>
      </c>
      <c r="D112" s="61"/>
      <c r="E112" s="61" t="s">
        <v>48</v>
      </c>
      <c r="F112" s="12" t="s">
        <v>18</v>
      </c>
      <c r="G112" s="68" t="s">
        <v>0</v>
      </c>
    </row>
    <row r="113" spans="1:8" ht="23.1" customHeight="1" x14ac:dyDescent="0.25">
      <c r="A113" s="6">
        <v>127</v>
      </c>
      <c r="B113" s="118">
        <f t="shared" si="14"/>
        <v>0.74270833333333575</v>
      </c>
      <c r="C113" s="38">
        <v>2.4305555555555556E-3</v>
      </c>
      <c r="D113" s="67"/>
      <c r="E113" s="67" t="s">
        <v>50</v>
      </c>
      <c r="F113" s="34" t="s">
        <v>18</v>
      </c>
      <c r="G113" s="63" t="s">
        <v>31</v>
      </c>
    </row>
    <row r="114" spans="1:8" ht="21.6" customHeight="1" x14ac:dyDescent="0.25">
      <c r="B114" s="130">
        <f t="shared" ref="B114:B121" si="15">B113+C113</f>
        <v>0.74513888888889135</v>
      </c>
      <c r="C114" s="136">
        <v>1.0416666666666666E-2</v>
      </c>
      <c r="D114" s="102"/>
      <c r="E114" s="95" t="s">
        <v>21</v>
      </c>
      <c r="F114" s="17"/>
      <c r="G114" s="112" t="s">
        <v>269</v>
      </c>
    </row>
    <row r="115" spans="1:8" ht="21" customHeight="1" x14ac:dyDescent="0.25">
      <c r="A115" s="6">
        <v>313</v>
      </c>
      <c r="B115" s="131">
        <f t="shared" si="15"/>
        <v>0.75555555555555798</v>
      </c>
      <c r="C115" s="134">
        <v>2.4305555555555556E-3</v>
      </c>
      <c r="D115" s="61"/>
      <c r="E115" s="61" t="s">
        <v>258</v>
      </c>
      <c r="F115" s="62" t="s">
        <v>205</v>
      </c>
      <c r="G115" s="55" t="s">
        <v>89</v>
      </c>
    </row>
    <row r="116" spans="1:8" ht="18.95" customHeight="1" x14ac:dyDescent="0.25">
      <c r="A116" s="165">
        <v>228</v>
      </c>
      <c r="B116" s="129">
        <f t="shared" si="15"/>
        <v>0.75798611111111358</v>
      </c>
      <c r="C116" s="133">
        <v>2.4305555555555556E-3</v>
      </c>
      <c r="E116" s="21" t="s">
        <v>254</v>
      </c>
      <c r="F116" s="86" t="s">
        <v>204</v>
      </c>
      <c r="G116" s="54" t="s">
        <v>0</v>
      </c>
    </row>
    <row r="117" spans="1:8" ht="20.100000000000001" customHeight="1" x14ac:dyDescent="0.25">
      <c r="A117" s="6">
        <v>314</v>
      </c>
      <c r="B117" s="131">
        <f t="shared" si="15"/>
        <v>0.76041666666666918</v>
      </c>
      <c r="C117" s="134">
        <v>2.4305555555555556E-3</v>
      </c>
      <c r="D117" s="61"/>
      <c r="E117" s="61" t="s">
        <v>259</v>
      </c>
      <c r="F117" s="62" t="s">
        <v>205</v>
      </c>
      <c r="G117" s="55" t="s">
        <v>89</v>
      </c>
      <c r="H117" s="35"/>
    </row>
    <row r="118" spans="1:8" ht="21.6" customHeight="1" x14ac:dyDescent="0.25">
      <c r="A118" s="6">
        <v>77</v>
      </c>
      <c r="B118" s="132">
        <f t="shared" si="15"/>
        <v>0.76284722222222479</v>
      </c>
      <c r="C118" s="135">
        <v>2.4305555555555556E-3</v>
      </c>
      <c r="D118" s="67"/>
      <c r="E118" s="67" t="s">
        <v>255</v>
      </c>
      <c r="F118" s="88" t="s">
        <v>190</v>
      </c>
      <c r="G118" s="113" t="s">
        <v>0</v>
      </c>
    </row>
    <row r="119" spans="1:8" ht="21.95" customHeight="1" x14ac:dyDescent="0.25">
      <c r="A119" s="6">
        <v>241</v>
      </c>
      <c r="B119" s="131">
        <f t="shared" si="15"/>
        <v>0.76527777777778039</v>
      </c>
      <c r="C119" s="134">
        <v>2.4305555555555556E-3</v>
      </c>
      <c r="D119" s="61"/>
      <c r="E119" s="61" t="s">
        <v>256</v>
      </c>
      <c r="F119" s="87" t="s">
        <v>190</v>
      </c>
      <c r="G119" s="55" t="s">
        <v>31</v>
      </c>
    </row>
    <row r="120" spans="1:8" ht="21.6" customHeight="1" x14ac:dyDescent="0.25">
      <c r="A120" s="6">
        <v>501</v>
      </c>
      <c r="B120" s="132">
        <f t="shared" si="15"/>
        <v>0.76770833333333599</v>
      </c>
      <c r="C120" s="135">
        <v>2.4305555555555556E-3</v>
      </c>
      <c r="D120" s="67"/>
      <c r="E120" s="67" t="s">
        <v>260</v>
      </c>
      <c r="F120" s="88" t="s">
        <v>190</v>
      </c>
      <c r="G120" s="113" t="s">
        <v>32</v>
      </c>
    </row>
    <row r="121" spans="1:8" ht="21.6" customHeight="1" x14ac:dyDescent="0.25">
      <c r="A121" s="6">
        <v>78</v>
      </c>
      <c r="B121" s="131">
        <f t="shared" si="15"/>
        <v>0.77013888888889159</v>
      </c>
      <c r="C121" s="134">
        <v>2.4305555555555556E-3</v>
      </c>
      <c r="D121" s="61"/>
      <c r="E121" s="61" t="s">
        <v>257</v>
      </c>
      <c r="F121" s="87" t="s">
        <v>190</v>
      </c>
      <c r="G121" s="55" t="s">
        <v>0</v>
      </c>
    </row>
    <row r="122" spans="1:8" ht="20.100000000000001" customHeight="1" x14ac:dyDescent="0.25">
      <c r="B122" s="132">
        <f t="shared" ref="B122" si="16">B121+C121</f>
        <v>0.7725694444444472</v>
      </c>
      <c r="C122" s="135">
        <v>2.4305555555555556E-3</v>
      </c>
      <c r="D122" s="67"/>
      <c r="E122" s="67"/>
      <c r="F122" s="35"/>
      <c r="G122" s="113"/>
    </row>
    <row r="123" spans="1:8" x14ac:dyDescent="0.25">
      <c r="B123" s="130">
        <f>B122+C122</f>
        <v>0.7750000000000028</v>
      </c>
      <c r="C123" s="136"/>
      <c r="D123" s="102"/>
      <c r="E123" s="95" t="s">
        <v>86</v>
      </c>
      <c r="F123" s="17"/>
      <c r="G123" s="112"/>
    </row>
    <row r="124" spans="1:8" x14ac:dyDescent="0.25">
      <c r="B124" s="126"/>
      <c r="C124" s="17"/>
      <c r="D124" s="102"/>
      <c r="E124" s="95" t="s">
        <v>206</v>
      </c>
      <c r="F124" s="17"/>
      <c r="G124" s="114"/>
    </row>
    <row r="127" spans="1:8" x14ac:dyDescent="0.25">
      <c r="B127" s="3"/>
      <c r="C127" s="3"/>
      <c r="D127" s="3"/>
    </row>
  </sheetData>
  <mergeCells count="4">
    <mergeCell ref="B2:G2"/>
    <mergeCell ref="B3:G3"/>
    <mergeCell ref="B4:G4"/>
    <mergeCell ref="C6:D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18-02</vt:lpstr>
      <vt:lpstr>19-02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ammatuna</dc:creator>
  <cp:lastModifiedBy>Lachezar</cp:lastModifiedBy>
  <cp:lastPrinted>2023-02-13T21:00:08Z</cp:lastPrinted>
  <dcterms:created xsi:type="dcterms:W3CDTF">2017-02-01T09:56:55Z</dcterms:created>
  <dcterms:modified xsi:type="dcterms:W3CDTF">2023-02-13T21:00:24Z</dcterms:modified>
</cp:coreProperties>
</file>