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ella\Desktop\"/>
    </mc:Choice>
  </mc:AlternateContent>
  <xr:revisionPtr revIDLastSave="0" documentId="13_ncr:1_{2E35E2C5-626F-42C8-AE41-9715A663CD55}" xr6:coauthVersionLast="45" xr6:coauthVersionMax="45" xr10:uidLastSave="{00000000-0000-0000-0000-000000000000}"/>
  <bookViews>
    <workbookView xWindow="-110" yWindow="-110" windowWidth="19420" windowHeight="11020" activeTab="1" xr2:uid="{00000000-000D-0000-FFFF-FFFF00000000}"/>
  </bookViews>
  <sheets>
    <sheet name="30-11" sheetId="9" r:id="rId1"/>
    <sheet name="01-12" sheetId="10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1" i="10" l="1"/>
  <c r="B73" i="10" l="1"/>
  <c r="B74" i="10" s="1"/>
  <c r="B50" i="10"/>
  <c r="B51" i="10" s="1"/>
  <c r="B52" i="10" s="1"/>
  <c r="B53" i="10" s="1"/>
  <c r="B54" i="10" s="1"/>
  <c r="B55" i="10" s="1"/>
  <c r="B56" i="10" s="1"/>
  <c r="B41" i="10"/>
  <c r="B42" i="10" s="1"/>
  <c r="B43" i="10" s="1"/>
  <c r="B44" i="10" s="1"/>
  <c r="B45" i="10" s="1"/>
  <c r="B46" i="10" s="1"/>
  <c r="B47" i="10" s="1"/>
  <c r="B32" i="10"/>
  <c r="B33" i="10" s="1"/>
  <c r="B34" i="10" s="1"/>
  <c r="B35" i="10" s="1"/>
  <c r="B36" i="10" s="1"/>
  <c r="B37" i="10" s="1"/>
  <c r="B38" i="10" s="1"/>
  <c r="B24" i="10"/>
  <c r="B25" i="10" s="1"/>
  <c r="B26" i="10" s="1"/>
  <c r="B27" i="10" s="1"/>
  <c r="B28" i="10" s="1"/>
  <c r="B29" i="10" s="1"/>
  <c r="B11" i="10"/>
  <c r="B14" i="10" s="1"/>
  <c r="B15" i="10" s="1"/>
  <c r="B16" i="10" s="1"/>
  <c r="B17" i="10" s="1"/>
  <c r="B18" i="10" s="1"/>
  <c r="B19" i="10" s="1"/>
  <c r="D10" i="10"/>
  <c r="D9" i="10"/>
  <c r="B57" i="10" l="1"/>
  <c r="B60" i="10"/>
  <c r="B61" i="10" s="1"/>
  <c r="B62" i="10" s="1"/>
  <c r="B24" i="9"/>
  <c r="D9" i="9"/>
  <c r="D10" i="9" l="1"/>
  <c r="B11" i="9"/>
  <c r="B12" i="9" s="1"/>
  <c r="B13" i="9" s="1"/>
  <c r="B14" i="9" s="1"/>
  <c r="B15" i="9" s="1"/>
  <c r="B16" i="9" s="1"/>
  <c r="B17" i="9" s="1"/>
  <c r="B25" i="9" l="1"/>
  <c r="B26" i="9" s="1"/>
  <c r="B27" i="9" s="1"/>
  <c r="B28" i="9" s="1"/>
  <c r="B31" i="9" l="1"/>
  <c r="B32" i="9" s="1"/>
  <c r="B33" i="9" s="1"/>
  <c r="B34" i="9" s="1"/>
  <c r="B35" i="9" s="1"/>
  <c r="B36" i="9" s="1"/>
  <c r="B37" i="9" s="1"/>
  <c r="B38" i="9" s="1"/>
  <c r="B41" i="9" s="1"/>
  <c r="B42" i="9" s="1"/>
  <c r="B43" i="9" s="1"/>
  <c r="B44" i="9" s="1"/>
  <c r="B45" i="9" s="1"/>
  <c r="B46" i="9" s="1"/>
</calcChain>
</file>

<file path=xl/sharedStrings.xml><?xml version="1.0" encoding="utf-8"?>
<sst xmlns="http://schemas.openxmlformats.org/spreadsheetml/2006/main" count="544" uniqueCount="186">
  <si>
    <t>GiuriaA</t>
  </si>
  <si>
    <t>GiuriaB</t>
  </si>
  <si>
    <t>SAN FILIPPO NERI</t>
  </si>
  <si>
    <t>AIRONE</t>
  </si>
  <si>
    <t>EUROPA 93</t>
  </si>
  <si>
    <t>OLEGGIO</t>
  </si>
  <si>
    <t>ATHENA 2</t>
  </si>
  <si>
    <t>IDROSTAR</t>
  </si>
  <si>
    <t>TEAMXGIOCO</t>
  </si>
  <si>
    <t>SFILATA</t>
  </si>
  <si>
    <t>RISCALDAMENTO GENERALE</t>
  </si>
  <si>
    <t>inizio</t>
  </si>
  <si>
    <t>durata parziale</t>
  </si>
  <si>
    <t>8 min di riscaldamento blocco 1</t>
  </si>
  <si>
    <t>15 min di riscaldamento blocco 6</t>
  </si>
  <si>
    <t>8 min di riscaldamento blocco 2</t>
  </si>
  <si>
    <t>8 min di riscaldamento blocco 3</t>
  </si>
  <si>
    <t>8 min di riscaldamento blocco 4</t>
  </si>
  <si>
    <t>TERMINE GARA</t>
  </si>
  <si>
    <t>SCHINELLI-SCHINELLI-MIRANTE</t>
  </si>
  <si>
    <t>ZAVATTINI-MICALE-FRANCESCHETTI</t>
  </si>
  <si>
    <t>GOI-BIONDINI-BOZZINI</t>
  </si>
  <si>
    <t>VINO GIORGIA</t>
  </si>
  <si>
    <t>CORRADINI ALICE</t>
  </si>
  <si>
    <t>TOBALDO GIADA</t>
  </si>
  <si>
    <t>VIVIANI GIULIA</t>
  </si>
  <si>
    <t>CORRADINI CAMILLA</t>
  </si>
  <si>
    <t>TALIENTE NOEMI</t>
  </si>
  <si>
    <t>10 min di riscaldamento blocco 6</t>
  </si>
  <si>
    <t>CAMPAGNARI BENEDETTA</t>
  </si>
  <si>
    <t>10 min di riscaldamento blocco 7</t>
  </si>
  <si>
    <t>Giuria A</t>
  </si>
  <si>
    <t>VINO GIULIA</t>
  </si>
  <si>
    <t>MIRANTE AURORA</t>
  </si>
  <si>
    <t>TODESCATO MATILDE</t>
  </si>
  <si>
    <t>COLELLA-RIZZI</t>
  </si>
  <si>
    <t>TENCA-OLIVIERI</t>
  </si>
  <si>
    <t>CORONA-CANALES</t>
  </si>
  <si>
    <t>8/16 W3 DINAMICO</t>
  </si>
  <si>
    <t>B W2 STATICO</t>
  </si>
  <si>
    <t>C2-DUO</t>
  </si>
  <si>
    <t>C2-TRIO</t>
  </si>
  <si>
    <t>PODEST B</t>
  </si>
  <si>
    <t>CORRADINI-MANNINO-DE FIGLIO</t>
  </si>
  <si>
    <t>FEZZARDI-ZANIBONI-NACHEVA</t>
  </si>
  <si>
    <t>NICOLINI-MIGLIO-ARIANO</t>
  </si>
  <si>
    <t>10 min di riscaldamento blocco 8</t>
  </si>
  <si>
    <t>PODEST C2</t>
  </si>
  <si>
    <t>12:00.00</t>
  </si>
  <si>
    <t>BERIA GIULIA</t>
  </si>
  <si>
    <t>11/18 W3 DINAMICO</t>
  </si>
  <si>
    <t>C3-TRIO S</t>
  </si>
  <si>
    <t>C3-DUO M2</t>
  </si>
  <si>
    <t>C3-DUO S</t>
  </si>
  <si>
    <t>C3-DUO Y</t>
  </si>
  <si>
    <t>C1-PODEST M</t>
  </si>
  <si>
    <t xml:space="preserve">            C3-DUO Y</t>
  </si>
  <si>
    <t xml:space="preserve">C1-PODEST </t>
  </si>
  <si>
    <t>C3-TRIO Y</t>
  </si>
  <si>
    <t>C1-PODEST</t>
  </si>
  <si>
    <t>8/16 W2 STATICO</t>
  </si>
  <si>
    <t>B W3 DINAMICO</t>
  </si>
  <si>
    <t>Giuria B</t>
  </si>
  <si>
    <t>8 min di riscaldamento blocco 5</t>
  </si>
  <si>
    <t>FORTI E LIBERI</t>
  </si>
  <si>
    <t>ARTACROBATICA</t>
  </si>
  <si>
    <t>NUOVA VITTORIA 2000</t>
  </si>
  <si>
    <t>SABATO 30 NOVEMBRE 2019</t>
  </si>
  <si>
    <t>PALAZZETTO DELLO SPORT - Via Lanza - Sant' Ambrogio di Valpolicella (VR)</t>
  </si>
  <si>
    <t>SCHINELLI-SCHINLLI-MIRANTE</t>
  </si>
  <si>
    <t>ZAVATTINI-MICALE.FRANCESCHETTI</t>
  </si>
  <si>
    <t>SICONOLFI-VINO-LI</t>
  </si>
  <si>
    <t>CAVALLARA-CORRADINI</t>
  </si>
  <si>
    <t>PARISOTTO-VECCHIO-DELLA VALLE</t>
  </si>
  <si>
    <t>MACCHIARULO-CICOGNINI-BRIENZA</t>
  </si>
  <si>
    <t>DE BENEDETTO-CIOFFI-BERSANI</t>
  </si>
  <si>
    <t>FRASSINI-PODESTA'-TALIENTE</t>
  </si>
  <si>
    <t>GARRONE-RACCA</t>
  </si>
  <si>
    <t>LETTIERI-CARPARELLI-CASONATO</t>
  </si>
  <si>
    <t>PERUGNO FRANCESCA</t>
  </si>
  <si>
    <t>ANGIOLICCHIO SIMONE</t>
  </si>
  <si>
    <t>ARIANO IRENE</t>
  </si>
  <si>
    <t>OLIVIERI ANNA</t>
  </si>
  <si>
    <t>MENTIL-FERRIGNO</t>
  </si>
  <si>
    <t>BRUNO-RACCA</t>
  </si>
  <si>
    <t>DRAGOTTA-VIOLA-CAMPAGNARI</t>
  </si>
  <si>
    <t>FANTI-CARBOGNIN-MANGIANISE</t>
  </si>
  <si>
    <t>GIANGUALANO-SALVADOR-D'AGOSTO</t>
  </si>
  <si>
    <t>DELL'OGLIO-ANZIOLI-BULGARI</t>
  </si>
  <si>
    <t>MANERA-RAGNO-GALVANI</t>
  </si>
  <si>
    <t>DONATONI-MENEGHELLI-PAVAN</t>
  </si>
  <si>
    <t>TODESCATO-SCHIANTA-MIGLIO</t>
  </si>
  <si>
    <t>MAGRETTI-TANGARI-FIESCHI</t>
  </si>
  <si>
    <t>MAGNINI-ALOIS-STEWART</t>
  </si>
  <si>
    <t>PERETTI-ZUMIANI-CHIGNOLA</t>
  </si>
  <si>
    <t>CHEBANOVA-GURAQUKJ-ALDRIGHETTI</t>
  </si>
  <si>
    <t>AZZOLINI-PENAZZI-NOLO</t>
  </si>
  <si>
    <t>AZZOLINI-BONETTI-AZZOLINI</t>
  </si>
  <si>
    <t>GASPARI-GASPARI-PINAMONTE</t>
  </si>
  <si>
    <t>ZANIBONI-BRIOSCHI-ZANIBONI</t>
  </si>
  <si>
    <t>LUCCHETTI-BELLENTANI-WENDI</t>
  </si>
  <si>
    <t>ZECCHINI-ZIDDI-BUONDONNO</t>
  </si>
  <si>
    <t>LIZZIERO-POZZANI-ZANARDI</t>
  </si>
  <si>
    <t>SANTONO-PELLEGRINO-KAL</t>
  </si>
  <si>
    <t>PIPPA-COMETTI-VALDIAMO</t>
  </si>
  <si>
    <t>BALLARDINI-MORA</t>
  </si>
  <si>
    <t>CHIEREGATTI-BICELLI</t>
  </si>
  <si>
    <t>VENTURI-DANESE</t>
  </si>
  <si>
    <t>CAMPUS-MICCICCHE'</t>
  </si>
  <si>
    <t>ALBITES-ROBUTTI</t>
  </si>
  <si>
    <t>MORRO-ROBALDO</t>
  </si>
  <si>
    <t>ENACHE-BRAGA</t>
  </si>
  <si>
    <t>ENRICO-FERRIGNO</t>
  </si>
  <si>
    <t>BOVA ACCURSO</t>
  </si>
  <si>
    <t>MOLINARI-MENDOLA</t>
  </si>
  <si>
    <t>ZANTEDESCHI-ZANTEDESCHI</t>
  </si>
  <si>
    <t>DONATONI-ZANONI</t>
  </si>
  <si>
    <t>BUCCHINO-STRINGARI</t>
  </si>
  <si>
    <t>BONA-AJDINI</t>
  </si>
  <si>
    <t>DELL'ISOLA-BARBANGELO</t>
  </si>
  <si>
    <t>TRECCANI-ROLFI AGOSTI</t>
  </si>
  <si>
    <t xml:space="preserve"> 18:13:00</t>
  </si>
  <si>
    <t xml:space="preserve">      1° PROVA CAMPIONATO ITALIANO ACROSPORT FISAC    2019/2020                                                   C1-C2-C3 - AGE GROUP  8/16 - 11/18 - B                                                                                                                                      </t>
  </si>
  <si>
    <t xml:space="preserve">DOMENICA 1 DICEMBRE 2019                    </t>
  </si>
  <si>
    <t xml:space="preserve">1° PROVA CAMPIONATO ITALIANO ACROSPORT FISAC  2019/2020                                                                                                     C1-C2-C3 - AGE GROUP  8/16 - 11/18 - B                                                         
                                                                                                     </t>
  </si>
  <si>
    <t>B W3 STATICO</t>
  </si>
  <si>
    <t>B W2 DINAMICO</t>
  </si>
  <si>
    <t>TRECCANI-ROLFI-AGOSTI</t>
  </si>
  <si>
    <t>8/16 W2 DINAMICO</t>
  </si>
  <si>
    <t>8/16 W3 STATICO</t>
  </si>
  <si>
    <t>CORRADINI-MANINNO-DE FIGLIO</t>
  </si>
  <si>
    <t xml:space="preserve">         11/18 W3 STATICO</t>
  </si>
  <si>
    <t>15  min di riscaldamento blocco 1</t>
  </si>
  <si>
    <t>15 min di riscaldamento blocco 2</t>
  </si>
  <si>
    <t>C1 TRIO</t>
  </si>
  <si>
    <t>C1 DUO</t>
  </si>
  <si>
    <t>C2 DUO</t>
  </si>
  <si>
    <t>PODEST MASTER CLASS</t>
  </si>
  <si>
    <t>RICCIARDI-DE GIRONIMO</t>
  </si>
  <si>
    <t>PANIZZA-CORRADI</t>
  </si>
  <si>
    <t>ROSSI-BRIOSCHI</t>
  </si>
  <si>
    <t>MORRO-COSTA</t>
  </si>
  <si>
    <t>CORRADINI-PIZZI</t>
  </si>
  <si>
    <t>CARAMAN-DE GIRONIMO</t>
  </si>
  <si>
    <t>RICCI-LICENCJ</t>
  </si>
  <si>
    <t>GRASSI-FERRARESI</t>
  </si>
  <si>
    <t>CHRIVI-DESARIO</t>
  </si>
  <si>
    <t>CAMPAGNARI-OLIVIERI</t>
  </si>
  <si>
    <t>DE MATTEIS-ROZZINI-TRIBULCA</t>
  </si>
  <si>
    <t>ROSSARI-VITALE-MARIAZZI</t>
  </si>
  <si>
    <t>MACCALLI-BRUSCHI-ARANCIO</t>
  </si>
  <si>
    <t>FERLITO-LA LICATA-LA LICATA</t>
  </si>
  <si>
    <t>CHIARELLO-CANESTRI-ZANIBONI</t>
  </si>
  <si>
    <t>RIVERSO-PIZZI-TOSI</t>
  </si>
  <si>
    <t>GOLENI-SCHIANTA-MACCHI</t>
  </si>
  <si>
    <t>GALLO-GANCEANO-MILITAURO</t>
  </si>
  <si>
    <t>TOBALDO-SACCOMAN-MACCALLI</t>
  </si>
  <si>
    <t>TONATO-MOTTERANI-TRAZZI</t>
  </si>
  <si>
    <t>BONFANTE-LOIACONO-MARCHESANI</t>
  </si>
  <si>
    <t>TAMBURIELLO-SORANNO</t>
  </si>
  <si>
    <t>MOLLO-VITUCCI</t>
  </si>
  <si>
    <t>PERUZZI-OLIOSI</t>
  </si>
  <si>
    <t>BERI-BELLOFATTO</t>
  </si>
  <si>
    <t>SEMIRAMIDI-NOTARISTEFANO</t>
  </si>
  <si>
    <t>ROCCA-BERIA</t>
  </si>
  <si>
    <t>BENAZZI-MECENERO</t>
  </si>
  <si>
    <t>ENRICO-LO CASCIO</t>
  </si>
  <si>
    <t>CORONA-PIACENTINI</t>
  </si>
  <si>
    <t>C2 DUO MX</t>
  </si>
  <si>
    <t>PEREGO-ZACCARO</t>
  </si>
  <si>
    <t>PAUSA PRANZO 20 MIN</t>
  </si>
  <si>
    <t>10 min di riscaldamento blocco 3</t>
  </si>
  <si>
    <t>10 min di riscaldamento blocco 4</t>
  </si>
  <si>
    <t>10 min riscaldamento blocco 5</t>
  </si>
  <si>
    <t>termine gara</t>
  </si>
  <si>
    <t>LONGO-INTERDONATO-QUAGLIETTA</t>
  </si>
  <si>
    <t>PADULA-STEFFENINI-FASANI</t>
  </si>
  <si>
    <t>ANDREOZZI-BAZZOLI-SIGNORI</t>
  </si>
  <si>
    <t>MARCOLONGO-FERRARI-BAZZOLI</t>
  </si>
  <si>
    <t>SGRO-MICCICCHE-ANGIOLICCHIO</t>
  </si>
  <si>
    <t>DI STEFANO-GALVANI-COLPINI</t>
  </si>
  <si>
    <t>MAZZILLI-DALU'-GIORDANO</t>
  </si>
  <si>
    <t>DALU' MARGHERITA</t>
  </si>
  <si>
    <t>TERMINE PREMIAZIONI</t>
  </si>
  <si>
    <t>AUDIGRIVETTA-DE FILIPPO-ACCURSO</t>
  </si>
  <si>
    <t>C3 DUO 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</si>
</sst>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:ss;@"/>
    <numFmt numFmtId="165" formatCode="[$-F400]h:mm:ss\ AM/PM"/>
  </numFmts>
  <fonts count="1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1"/>
      <color theme="4" tint="0.3999755851924192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0" fillId="0" borderId="0" xfId="0" applyAlignment="1">
      <alignment vertical="center"/>
    </xf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 vertical="center" wrapText="1"/>
    </xf>
    <xf numFmtId="0" fontId="0" fillId="3" borderId="0" xfId="0" applyFill="1" applyAlignment="1">
      <alignment vertical="center"/>
    </xf>
    <xf numFmtId="21" fontId="2" fillId="0" borderId="7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right" vertical="center"/>
    </xf>
    <xf numFmtId="165" fontId="0" fillId="0" borderId="0" xfId="0" applyNumberFormat="1" applyAlignment="1">
      <alignment horizontal="center" vertical="center"/>
    </xf>
    <xf numFmtId="165" fontId="0" fillId="3" borderId="0" xfId="0" applyNumberFormat="1" applyFill="1" applyAlignment="1">
      <alignment horizontal="center" vertical="center"/>
    </xf>
    <xf numFmtId="1" fontId="0" fillId="3" borderId="0" xfId="0" applyNumberFormat="1" applyFill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10" xfId="0" applyBorder="1" applyAlignment="1">
      <alignment vertical="center"/>
    </xf>
    <xf numFmtId="165" fontId="0" fillId="0" borderId="8" xfId="0" applyNumberFormat="1" applyBorder="1" applyAlignment="1">
      <alignment horizontal="center" vertical="center"/>
    </xf>
    <xf numFmtId="165" fontId="0" fillId="3" borderId="8" xfId="0" applyNumberFormat="1" applyFill="1" applyBorder="1" applyAlignment="1">
      <alignment horizontal="center" vertical="center"/>
    </xf>
    <xf numFmtId="0" fontId="0" fillId="3" borderId="10" xfId="0" applyFill="1" applyBorder="1" applyAlignment="1">
      <alignment vertical="center"/>
    </xf>
    <xf numFmtId="165" fontId="2" fillId="0" borderId="13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0" xfId="0" applyAlignment="1">
      <alignment horizontal="right" vertical="center" textRotation="90"/>
    </xf>
    <xf numFmtId="0" fontId="0" fillId="4" borderId="0" xfId="0" applyFill="1"/>
    <xf numFmtId="0" fontId="2" fillId="4" borderId="0" xfId="0" applyFont="1" applyFill="1" applyAlignment="1">
      <alignment vertical="center"/>
    </xf>
    <xf numFmtId="0" fontId="6" fillId="0" borderId="0" xfId="0" applyFont="1" applyAlignment="1">
      <alignment horizontal="right" vertical="center" wrapText="1"/>
    </xf>
    <xf numFmtId="1" fontId="7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/>
    </xf>
    <xf numFmtId="165" fontId="7" fillId="3" borderId="0" xfId="0" applyNumberFormat="1" applyFont="1" applyFill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vertical="center"/>
    </xf>
    <xf numFmtId="21" fontId="13" fillId="4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65" fontId="7" fillId="3" borderId="0" xfId="0" applyNumberFormat="1" applyFont="1" applyFill="1" applyAlignment="1">
      <alignment horizontal="left" vertical="center"/>
    </xf>
    <xf numFmtId="165" fontId="7" fillId="0" borderId="0" xfId="0" applyNumberFormat="1" applyFont="1" applyAlignment="1">
      <alignment horizontal="left" vertical="center"/>
    </xf>
    <xf numFmtId="165" fontId="10" fillId="0" borderId="7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1" fontId="7" fillId="3" borderId="0" xfId="0" applyNumberFormat="1" applyFont="1" applyFill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1" fontId="7" fillId="5" borderId="0" xfId="0" applyNumberFormat="1" applyFont="1" applyFill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10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165" fontId="2" fillId="0" borderId="8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7" fillId="0" borderId="0" xfId="0" applyNumberFormat="1" applyFont="1" applyBorder="1" applyAlignment="1">
      <alignment horizontal="left" vertical="center"/>
    </xf>
    <xf numFmtId="21" fontId="0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65" fontId="7" fillId="3" borderId="8" xfId="0" applyNumberFormat="1" applyFont="1" applyFill="1" applyBorder="1" applyAlignment="1">
      <alignment horizontal="center" vertical="center"/>
    </xf>
    <xf numFmtId="165" fontId="7" fillId="5" borderId="8" xfId="0" applyNumberFormat="1" applyFont="1" applyFill="1" applyBorder="1" applyAlignment="1">
      <alignment horizontal="center" vertical="center"/>
    </xf>
    <xf numFmtId="165" fontId="7" fillId="5" borderId="0" xfId="0" applyNumberFormat="1" applyFont="1" applyFill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0" fontId="7" fillId="5" borderId="10" xfId="0" applyFont="1" applyFill="1" applyBorder="1" applyAlignment="1">
      <alignment vertical="center"/>
    </xf>
    <xf numFmtId="165" fontId="10" fillId="3" borderId="0" xfId="0" applyNumberFormat="1" applyFont="1" applyFill="1" applyAlignment="1">
      <alignment horizontal="left" vertical="center"/>
    </xf>
    <xf numFmtId="21" fontId="0" fillId="3" borderId="0" xfId="0" applyNumberFormat="1" applyFill="1" applyAlignment="1">
      <alignment horizontal="center" vertical="center"/>
    </xf>
    <xf numFmtId="0" fontId="0" fillId="3" borderId="0" xfId="0" applyFill="1"/>
    <xf numFmtId="0" fontId="0" fillId="5" borderId="0" xfId="0" applyFill="1"/>
    <xf numFmtId="0" fontId="0" fillId="5" borderId="0" xfId="0" applyFill="1" applyAlignment="1">
      <alignment vertical="center"/>
    </xf>
    <xf numFmtId="165" fontId="7" fillId="0" borderId="8" xfId="0" applyNumberFormat="1" applyFont="1" applyBorder="1" applyAlignment="1">
      <alignment horizontal="center" vertical="center"/>
    </xf>
    <xf numFmtId="0" fontId="7" fillId="5" borderId="0" xfId="0" applyFont="1" applyFill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21" fontId="0" fillId="0" borderId="0" xfId="0" applyNumberFormat="1" applyAlignment="1">
      <alignment horizontal="center" vertical="center"/>
    </xf>
    <xf numFmtId="165" fontId="0" fillId="5" borderId="8" xfId="0" applyNumberFormat="1" applyFill="1" applyBorder="1" applyAlignment="1">
      <alignment horizontal="center" vertical="center"/>
    </xf>
    <xf numFmtId="165" fontId="0" fillId="5" borderId="0" xfId="0" applyNumberFormat="1" applyFill="1" applyAlignment="1">
      <alignment horizontal="center" vertical="center"/>
    </xf>
    <xf numFmtId="165" fontId="7" fillId="5" borderId="0" xfId="0" applyNumberFormat="1" applyFont="1" applyFill="1" applyAlignment="1">
      <alignment horizontal="left" vertical="center"/>
    </xf>
    <xf numFmtId="0" fontId="0" fillId="5" borderId="10" xfId="0" applyFill="1" applyBorder="1" applyAlignment="1">
      <alignment vertical="center"/>
    </xf>
    <xf numFmtId="0" fontId="1" fillId="0" borderId="0" xfId="0" applyFont="1" applyAlignment="1">
      <alignment vertical="center"/>
    </xf>
    <xf numFmtId="165" fontId="0" fillId="4" borderId="8" xfId="0" applyNumberFormat="1" applyFill="1" applyBorder="1" applyAlignment="1">
      <alignment horizontal="center" vertical="center"/>
    </xf>
    <xf numFmtId="165" fontId="10" fillId="0" borderId="0" xfId="0" applyNumberFormat="1" applyFont="1" applyBorder="1" applyAlignment="1">
      <alignment horizontal="left" vertical="center"/>
    </xf>
    <xf numFmtId="165" fontId="2" fillId="4" borderId="13" xfId="0" applyNumberFormat="1" applyFont="1" applyFill="1" applyBorder="1" applyAlignment="1">
      <alignment horizontal="center" vertical="center"/>
    </xf>
    <xf numFmtId="165" fontId="2" fillId="4" borderId="7" xfId="0" applyNumberFormat="1" applyFont="1" applyFill="1" applyBorder="1" applyAlignment="1">
      <alignment horizontal="center" vertical="center"/>
    </xf>
    <xf numFmtId="165" fontId="10" fillId="4" borderId="7" xfId="0" applyNumberFormat="1" applyFont="1" applyFill="1" applyBorder="1" applyAlignment="1">
      <alignment horizontal="center" vertical="center"/>
    </xf>
    <xf numFmtId="165" fontId="10" fillId="4" borderId="7" xfId="0" applyNumberFormat="1" applyFont="1" applyFill="1" applyBorder="1" applyAlignment="1">
      <alignment horizontal="left" vertical="center"/>
    </xf>
    <xf numFmtId="0" fontId="2" fillId="4" borderId="7" xfId="0" applyFont="1" applyFill="1" applyBorder="1" applyAlignment="1">
      <alignment vertical="center"/>
    </xf>
    <xf numFmtId="0" fontId="2" fillId="4" borderId="14" xfId="0" applyFont="1" applyFill="1" applyBorder="1" applyAlignment="1">
      <alignment vertical="center"/>
    </xf>
    <xf numFmtId="21" fontId="2" fillId="4" borderId="7" xfId="0" applyNumberFormat="1" applyFont="1" applyFill="1" applyBorder="1" applyAlignment="1">
      <alignment horizontal="center" vertical="center"/>
    </xf>
    <xf numFmtId="21" fontId="2" fillId="4" borderId="7" xfId="0" applyNumberFormat="1" applyFont="1" applyFill="1" applyBorder="1" applyAlignment="1">
      <alignment horizontal="left" vertical="center"/>
    </xf>
    <xf numFmtId="165" fontId="2" fillId="4" borderId="12" xfId="0" applyNumberFormat="1" applyFont="1" applyFill="1" applyBorder="1" applyAlignment="1">
      <alignment horizontal="center" vertical="center"/>
    </xf>
    <xf numFmtId="165" fontId="2" fillId="4" borderId="9" xfId="0" applyNumberFormat="1" applyFont="1" applyFill="1" applyBorder="1" applyAlignment="1">
      <alignment horizontal="center" vertical="center"/>
    </xf>
    <xf numFmtId="165" fontId="10" fillId="4" borderId="9" xfId="0" applyNumberFormat="1" applyFont="1" applyFill="1" applyBorder="1" applyAlignment="1">
      <alignment horizontal="center" vertical="center"/>
    </xf>
    <xf numFmtId="21" fontId="2" fillId="4" borderId="9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vertical="center"/>
    </xf>
    <xf numFmtId="165" fontId="2" fillId="3" borderId="0" xfId="0" applyNumberFormat="1" applyFont="1" applyFill="1" applyBorder="1" applyAlignment="1">
      <alignment horizontal="center" vertical="center"/>
    </xf>
    <xf numFmtId="165" fontId="10" fillId="3" borderId="0" xfId="0" applyNumberFormat="1" applyFont="1" applyFill="1" applyBorder="1" applyAlignment="1">
      <alignment horizontal="center" vertical="center"/>
    </xf>
    <xf numFmtId="21" fontId="0" fillId="3" borderId="0" xfId="0" applyNumberFormat="1" applyFont="1" applyFill="1" applyBorder="1" applyAlignment="1">
      <alignment horizontal="center" vertical="center"/>
    </xf>
    <xf numFmtId="0" fontId="12" fillId="5" borderId="0" xfId="0" applyFont="1" applyFill="1" applyAlignment="1">
      <alignment vertical="center"/>
    </xf>
    <xf numFmtId="21" fontId="0" fillId="0" borderId="0" xfId="0" applyNumberFormat="1"/>
    <xf numFmtId="165" fontId="2" fillId="5" borderId="0" xfId="0" applyNumberFormat="1" applyFont="1" applyFill="1" applyBorder="1" applyAlignment="1">
      <alignment horizontal="center" vertical="center"/>
    </xf>
    <xf numFmtId="165" fontId="10" fillId="5" borderId="0" xfId="0" applyNumberFormat="1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165" fontId="7" fillId="3" borderId="0" xfId="0" applyNumberFormat="1" applyFont="1" applyFill="1" applyBorder="1" applyAlignment="1">
      <alignment horizontal="left" vertical="center"/>
    </xf>
    <xf numFmtId="165" fontId="7" fillId="5" borderId="0" xfId="0" applyNumberFormat="1" applyFont="1" applyFill="1" applyBorder="1" applyAlignment="1">
      <alignment horizontal="left" vertical="center"/>
    </xf>
    <xf numFmtId="21" fontId="0" fillId="5" borderId="0" xfId="0" applyNumberFormat="1" applyFont="1" applyFill="1" applyBorder="1" applyAlignment="1">
      <alignment horizontal="center" vertical="center"/>
    </xf>
    <xf numFmtId="21" fontId="0" fillId="4" borderId="0" xfId="0" applyNumberFormat="1" applyFill="1"/>
    <xf numFmtId="165" fontId="0" fillId="4" borderId="0" xfId="0" applyNumberFormat="1" applyFill="1" applyAlignment="1">
      <alignment horizontal="center" vertical="center"/>
    </xf>
    <xf numFmtId="165" fontId="7" fillId="4" borderId="0" xfId="0" applyNumberFormat="1" applyFont="1" applyFill="1" applyAlignment="1">
      <alignment horizontal="left" vertical="center"/>
    </xf>
    <xf numFmtId="1" fontId="0" fillId="4" borderId="0" xfId="0" applyNumberFormat="1" applyFill="1" applyAlignment="1">
      <alignment horizontal="center" vertical="center"/>
    </xf>
    <xf numFmtId="0" fontId="0" fillId="4" borderId="10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15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5" fillId="2" borderId="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17" fillId="2" borderId="4" xfId="0" applyFont="1" applyFill="1" applyBorder="1" applyAlignment="1">
      <alignment horizontal="center" wrapText="1"/>
    </xf>
    <xf numFmtId="0" fontId="11" fillId="5" borderId="0" xfId="0" applyFont="1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1245602</xdr:colOff>
      <xdr:row>0</xdr:row>
      <xdr:rowOff>25400</xdr:rowOff>
    </xdr:from>
    <xdr:to>
      <xdr:col>5</xdr:col>
      <xdr:colOff>357939</xdr:colOff>
      <xdr:row>0</xdr:row>
      <xdr:rowOff>1898316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BE7DB416-6BB6-457B-9EDE-3FEFC2B858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53497" y="25400"/>
          <a:ext cx="1872916" cy="18729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1245602</xdr:colOff>
      <xdr:row>0</xdr:row>
      <xdr:rowOff>25400</xdr:rowOff>
    </xdr:from>
    <xdr:to>
      <xdr:col>4</xdr:col>
      <xdr:colOff>3118518</xdr:colOff>
      <xdr:row>0</xdr:row>
      <xdr:rowOff>1898316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id="{DB55E18C-1E9F-4DC7-8940-07F0C5B76E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55502" y="25400"/>
          <a:ext cx="1872916" cy="18729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O81"/>
  <sheetViews>
    <sheetView topLeftCell="A65" zoomScale="95" zoomScaleNormal="95" workbookViewId="0">
      <selection activeCell="E86" sqref="E86"/>
    </sheetView>
  </sheetViews>
  <sheetFormatPr defaultRowHeight="14.5" x14ac:dyDescent="0.35"/>
  <cols>
    <col min="1" max="1" width="5.54296875" style="7" customWidth="1"/>
    <col min="2" max="2" width="12" customWidth="1"/>
    <col min="3" max="3" width="15" customWidth="1"/>
    <col min="4" max="4" width="10.54296875" style="31" customWidth="1"/>
    <col min="5" max="5" width="39.54296875" style="31" customWidth="1"/>
    <col min="6" max="6" width="20.26953125" customWidth="1"/>
    <col min="7" max="7" width="38.54296875" customWidth="1"/>
    <col min="8" max="8" width="10.7265625" customWidth="1"/>
    <col min="9" max="9" width="17.7265625" style="37" customWidth="1"/>
    <col min="10" max="10" width="18.7265625" customWidth="1"/>
    <col min="11" max="11" width="7.7265625" customWidth="1"/>
    <col min="12" max="12" width="17.1796875" customWidth="1"/>
    <col min="13" max="13" width="39.81640625" customWidth="1"/>
    <col min="14" max="14" width="4.54296875" customWidth="1"/>
  </cols>
  <sheetData>
    <row r="1" spans="1:15" ht="153.5" customHeight="1" thickBot="1" x14ac:dyDescent="0.4"/>
    <row r="2" spans="1:15" ht="48" customHeight="1" x14ac:dyDescent="0.35">
      <c r="B2" s="115" t="s">
        <v>122</v>
      </c>
      <c r="C2" s="116"/>
      <c r="D2" s="116"/>
      <c r="E2" s="116"/>
      <c r="F2" s="116"/>
      <c r="G2" s="117"/>
    </row>
    <row r="3" spans="1:15" ht="41" customHeight="1" x14ac:dyDescent="0.35">
      <c r="B3" s="118" t="s">
        <v>67</v>
      </c>
      <c r="C3" s="119"/>
      <c r="D3" s="119"/>
      <c r="E3" s="119"/>
      <c r="F3" s="119"/>
      <c r="G3" s="120"/>
    </row>
    <row r="4" spans="1:15" ht="31.5" customHeight="1" thickBot="1" x14ac:dyDescent="0.55000000000000004">
      <c r="B4" s="121" t="s">
        <v>68</v>
      </c>
      <c r="C4" s="122"/>
      <c r="D4" s="122"/>
      <c r="E4" s="122"/>
      <c r="F4" s="122"/>
      <c r="G4" s="123"/>
    </row>
    <row r="5" spans="1:15" ht="13.5" customHeight="1" x14ac:dyDescent="0.35">
      <c r="B5" s="5"/>
      <c r="C5" s="5"/>
      <c r="D5" s="32"/>
      <c r="E5" s="32"/>
      <c r="F5" s="5"/>
      <c r="G5" s="5"/>
    </row>
    <row r="6" spans="1:15" ht="22.5" customHeight="1" x14ac:dyDescent="0.35">
      <c r="B6" s="26"/>
      <c r="C6" s="124"/>
      <c r="D6" s="124"/>
      <c r="E6" s="42"/>
      <c r="F6" s="26"/>
      <c r="G6" s="6"/>
      <c r="H6" s="8"/>
    </row>
    <row r="7" spans="1:15" ht="10.5" customHeight="1" x14ac:dyDescent="0.35">
      <c r="B7" s="5"/>
      <c r="C7" s="5"/>
      <c r="D7" s="32"/>
      <c r="E7" s="32"/>
      <c r="F7" s="5"/>
      <c r="G7" s="5"/>
    </row>
    <row r="8" spans="1:15" ht="16" thickBot="1" x14ac:dyDescent="0.4">
      <c r="B8" s="1" t="s">
        <v>11</v>
      </c>
      <c r="C8" s="1" t="s">
        <v>12</v>
      </c>
      <c r="D8" s="33"/>
      <c r="E8" s="33"/>
      <c r="F8" s="1"/>
      <c r="G8" s="5"/>
    </row>
    <row r="9" spans="1:15" ht="20.25" customHeight="1" x14ac:dyDescent="0.35">
      <c r="A9" s="23"/>
      <c r="B9" s="51">
        <v>0.58333333333333337</v>
      </c>
      <c r="C9" s="52">
        <v>2.0833333333333332E-2</v>
      </c>
      <c r="D9" s="53">
        <f>C9</f>
        <v>2.0833333333333332E-2</v>
      </c>
      <c r="F9" s="34"/>
      <c r="G9" s="54" t="s">
        <v>10</v>
      </c>
      <c r="I9" s="38"/>
    </row>
    <row r="10" spans="1:15" ht="20.25" customHeight="1" x14ac:dyDescent="0.35">
      <c r="A10" s="23"/>
      <c r="B10" s="36">
        <v>0.60416666666666663</v>
      </c>
      <c r="C10" s="12">
        <v>1.0416666666666666E-2</v>
      </c>
      <c r="D10" s="28">
        <f>C10</f>
        <v>1.0416666666666666E-2</v>
      </c>
      <c r="E10" s="28"/>
      <c r="F10" s="12"/>
      <c r="G10" s="16" t="s">
        <v>9</v>
      </c>
      <c r="I10" s="38"/>
    </row>
    <row r="11" spans="1:15" ht="20.25" customHeight="1" x14ac:dyDescent="0.35">
      <c r="A11" s="23"/>
      <c r="B11" s="92">
        <f>B10+C10</f>
        <v>0.61458333333333326</v>
      </c>
      <c r="C11" s="93">
        <v>5.5555555555555558E-3</v>
      </c>
      <c r="D11" s="94">
        <v>5.5555555555555558E-3</v>
      </c>
      <c r="E11" s="94"/>
      <c r="F11" s="95"/>
      <c r="G11" s="96" t="s">
        <v>13</v>
      </c>
      <c r="I11" s="39"/>
      <c r="J11" s="2"/>
      <c r="O11" s="2"/>
    </row>
    <row r="12" spans="1:15" ht="20.25" customHeight="1" x14ac:dyDescent="0.35">
      <c r="A12" s="11">
        <v>65</v>
      </c>
      <c r="B12" s="18">
        <f>B11+D11</f>
        <v>0.6201388888888888</v>
      </c>
      <c r="C12" s="13">
        <v>2.4305555555555556E-3</v>
      </c>
      <c r="D12" s="35"/>
      <c r="E12" s="43" t="s">
        <v>87</v>
      </c>
      <c r="F12" s="14" t="s">
        <v>51</v>
      </c>
      <c r="G12" s="19" t="s">
        <v>7</v>
      </c>
      <c r="H12" s="9" t="s">
        <v>0</v>
      </c>
      <c r="I12" s="40"/>
    </row>
    <row r="13" spans="1:15" ht="20.25" customHeight="1" x14ac:dyDescent="0.35">
      <c r="A13" s="11">
        <v>14</v>
      </c>
      <c r="B13" s="17">
        <f>B12+C12</f>
        <v>0.6225694444444444</v>
      </c>
      <c r="C13" s="12">
        <v>2.4305555555555556E-3</v>
      </c>
      <c r="D13" s="28"/>
      <c r="E13" s="44" t="s">
        <v>84</v>
      </c>
      <c r="F13" s="15" t="s">
        <v>52</v>
      </c>
      <c r="G13" s="16" t="s">
        <v>2</v>
      </c>
      <c r="H13" s="3" t="s">
        <v>1</v>
      </c>
      <c r="I13" s="40"/>
    </row>
    <row r="14" spans="1:15" ht="20.25" customHeight="1" x14ac:dyDescent="0.35">
      <c r="A14" s="11">
        <v>37</v>
      </c>
      <c r="B14" s="18">
        <f t="shared" ref="B14:B46" si="0">B13+C13</f>
        <v>0.625</v>
      </c>
      <c r="C14" s="13">
        <v>2.4305555555555556E-3</v>
      </c>
      <c r="D14" s="35"/>
      <c r="E14" s="43" t="s">
        <v>90</v>
      </c>
      <c r="F14" s="14" t="s">
        <v>51</v>
      </c>
      <c r="G14" s="19" t="s">
        <v>8</v>
      </c>
      <c r="H14" s="9" t="s">
        <v>0</v>
      </c>
      <c r="I14" s="40"/>
    </row>
    <row r="15" spans="1:15" ht="20.25" customHeight="1" x14ac:dyDescent="0.35">
      <c r="A15" s="11">
        <v>9</v>
      </c>
      <c r="B15" s="17">
        <f t="shared" si="0"/>
        <v>0.6274305555555556</v>
      </c>
      <c r="C15" s="12">
        <v>2.4305555555555556E-3</v>
      </c>
      <c r="D15" s="28"/>
      <c r="E15" s="44" t="s">
        <v>113</v>
      </c>
      <c r="F15" s="15" t="s">
        <v>54</v>
      </c>
      <c r="G15" s="16" t="s">
        <v>2</v>
      </c>
      <c r="H15" s="3" t="s">
        <v>1</v>
      </c>
      <c r="I15" s="40"/>
    </row>
    <row r="16" spans="1:15" ht="20.25" customHeight="1" x14ac:dyDescent="0.35">
      <c r="A16" s="11">
        <v>29</v>
      </c>
      <c r="B16" s="18">
        <f t="shared" si="0"/>
        <v>0.6298611111111112</v>
      </c>
      <c r="C16" s="13">
        <v>2.4305555555555556E-3</v>
      </c>
      <c r="D16" s="35"/>
      <c r="E16" s="43" t="s">
        <v>91</v>
      </c>
      <c r="F16" s="14" t="s">
        <v>51</v>
      </c>
      <c r="G16" s="19" t="s">
        <v>5</v>
      </c>
      <c r="H16" s="9" t="s">
        <v>0</v>
      </c>
      <c r="I16" s="40"/>
    </row>
    <row r="17" spans="1:10" ht="20.25" customHeight="1" x14ac:dyDescent="0.35">
      <c r="A17" s="11">
        <v>103</v>
      </c>
      <c r="B17" s="17">
        <f t="shared" si="0"/>
        <v>0.63229166666666681</v>
      </c>
      <c r="C17" s="12">
        <v>2.4305555555555556E-3</v>
      </c>
      <c r="D17" s="28"/>
      <c r="E17" s="44" t="s">
        <v>105</v>
      </c>
      <c r="F17" s="15" t="s">
        <v>54</v>
      </c>
      <c r="G17" s="16" t="s">
        <v>3</v>
      </c>
      <c r="H17" s="3" t="s">
        <v>1</v>
      </c>
      <c r="I17" s="40"/>
    </row>
    <row r="18" spans="1:10" ht="20.25" customHeight="1" x14ac:dyDescent="0.35">
      <c r="A18" s="11">
        <v>77</v>
      </c>
      <c r="B18" s="18">
        <v>0.63472222222222219</v>
      </c>
      <c r="C18" s="13">
        <v>2.4305555555555556E-3</v>
      </c>
      <c r="D18" s="35"/>
      <c r="E18" s="43" t="s">
        <v>93</v>
      </c>
      <c r="F18" s="14" t="s">
        <v>51</v>
      </c>
      <c r="G18" s="19" t="s">
        <v>64</v>
      </c>
      <c r="H18" s="9" t="s">
        <v>0</v>
      </c>
      <c r="I18" s="40"/>
    </row>
    <row r="19" spans="1:10" ht="20.25" customHeight="1" x14ac:dyDescent="0.35">
      <c r="A19" s="11">
        <v>71</v>
      </c>
      <c r="B19" s="77">
        <v>0.63715277777777779</v>
      </c>
      <c r="C19" s="78">
        <v>2.4305555555555556E-3</v>
      </c>
      <c r="D19" s="65"/>
      <c r="E19" s="79" t="s">
        <v>27</v>
      </c>
      <c r="F19" s="66" t="s">
        <v>57</v>
      </c>
      <c r="G19" s="80" t="s">
        <v>7</v>
      </c>
      <c r="H19" s="72" t="s">
        <v>1</v>
      </c>
      <c r="I19" s="40"/>
    </row>
    <row r="20" spans="1:10" ht="20.25" customHeight="1" x14ac:dyDescent="0.35">
      <c r="A20" s="23"/>
      <c r="B20" s="84">
        <v>0.63888888888888895</v>
      </c>
      <c r="C20" s="85">
        <v>5.5555555555555558E-3</v>
      </c>
      <c r="D20" s="86"/>
      <c r="E20" s="87"/>
      <c r="F20" s="88"/>
      <c r="G20" s="89" t="s">
        <v>15</v>
      </c>
      <c r="I20" s="38"/>
    </row>
    <row r="21" spans="1:10" ht="20.25" customHeight="1" x14ac:dyDescent="0.35">
      <c r="A21" s="23">
        <v>10</v>
      </c>
      <c r="B21" s="55">
        <v>0.64444444444444449</v>
      </c>
      <c r="C21" s="56">
        <v>2.1180555555555553E-2</v>
      </c>
      <c r="D21" s="57"/>
      <c r="E21" s="60" t="s">
        <v>114</v>
      </c>
      <c r="F21" s="59" t="s">
        <v>56</v>
      </c>
      <c r="G21" s="58" t="s">
        <v>2</v>
      </c>
      <c r="H21" t="s">
        <v>1</v>
      </c>
      <c r="I21" s="38"/>
    </row>
    <row r="22" spans="1:10" ht="20.25" customHeight="1" x14ac:dyDescent="0.35">
      <c r="A22" s="11">
        <v>105</v>
      </c>
      <c r="B22" s="18">
        <v>0.64687499999999998</v>
      </c>
      <c r="C22" s="13">
        <v>2.4305555555555556E-3</v>
      </c>
      <c r="D22" s="35"/>
      <c r="E22" s="43" t="s">
        <v>85</v>
      </c>
      <c r="F22" s="14" t="s">
        <v>51</v>
      </c>
      <c r="G22" s="19" t="s">
        <v>3</v>
      </c>
      <c r="H22" s="9" t="s">
        <v>0</v>
      </c>
      <c r="I22" s="40"/>
    </row>
    <row r="23" spans="1:10" ht="20.25" customHeight="1" x14ac:dyDescent="0.35">
      <c r="A23" s="11">
        <v>41</v>
      </c>
      <c r="B23" s="17">
        <v>0.64930555555555558</v>
      </c>
      <c r="C23" s="12">
        <v>2.4305555555555556E-3</v>
      </c>
      <c r="D23" s="28"/>
      <c r="E23" s="44" t="s">
        <v>117</v>
      </c>
      <c r="F23" s="66" t="s">
        <v>54</v>
      </c>
      <c r="G23" s="16" t="s">
        <v>8</v>
      </c>
      <c r="H23" s="3" t="s">
        <v>1</v>
      </c>
      <c r="I23" s="40"/>
    </row>
    <row r="24" spans="1:10" ht="20.25" customHeight="1" x14ac:dyDescent="0.35">
      <c r="A24" s="11">
        <v>64</v>
      </c>
      <c r="B24" s="18">
        <f>B23+C23</f>
        <v>0.65173611111111118</v>
      </c>
      <c r="C24" s="13">
        <v>2.4305555555555556E-3</v>
      </c>
      <c r="D24" s="35"/>
      <c r="E24" s="43" t="s">
        <v>86</v>
      </c>
      <c r="F24" s="14" t="s">
        <v>51</v>
      </c>
      <c r="G24" s="19" t="s">
        <v>7</v>
      </c>
      <c r="H24" s="9" t="s">
        <v>0</v>
      </c>
      <c r="I24" s="40"/>
    </row>
    <row r="25" spans="1:10" ht="20.25" customHeight="1" x14ac:dyDescent="0.35">
      <c r="A25" s="11">
        <v>39</v>
      </c>
      <c r="B25" s="17">
        <f t="shared" si="0"/>
        <v>0.65416666666666679</v>
      </c>
      <c r="C25" s="12">
        <v>2.4305555555555556E-3</v>
      </c>
      <c r="D25" s="28"/>
      <c r="E25" s="44" t="s">
        <v>115</v>
      </c>
      <c r="F25" s="66" t="s">
        <v>54</v>
      </c>
      <c r="G25" s="16" t="s">
        <v>8</v>
      </c>
      <c r="H25" s="3" t="s">
        <v>1</v>
      </c>
      <c r="I25" s="40"/>
    </row>
    <row r="26" spans="1:10" ht="20.25" customHeight="1" x14ac:dyDescent="0.35">
      <c r="A26" s="11">
        <v>30</v>
      </c>
      <c r="B26" s="17">
        <f t="shared" si="0"/>
        <v>0.65659722222222239</v>
      </c>
      <c r="C26" s="13">
        <v>2.4305555555555556E-3</v>
      </c>
      <c r="D26" s="35"/>
      <c r="E26" s="43" t="s">
        <v>92</v>
      </c>
      <c r="F26" s="14" t="s">
        <v>51</v>
      </c>
      <c r="G26" s="19" t="s">
        <v>5</v>
      </c>
      <c r="H26" s="9" t="s">
        <v>0</v>
      </c>
      <c r="I26" s="40"/>
      <c r="J26" s="15"/>
    </row>
    <row r="27" spans="1:10" ht="20.25" customHeight="1" x14ac:dyDescent="0.35">
      <c r="A27" s="11">
        <v>17</v>
      </c>
      <c r="B27" s="17">
        <f t="shared" si="0"/>
        <v>0.65902777777777799</v>
      </c>
      <c r="C27" s="12">
        <v>2.4305555555555556E-3</v>
      </c>
      <c r="D27" s="28"/>
      <c r="E27" s="44" t="s">
        <v>79</v>
      </c>
      <c r="F27" s="66" t="s">
        <v>59</v>
      </c>
      <c r="G27" s="16" t="s">
        <v>65</v>
      </c>
      <c r="H27" s="3" t="s">
        <v>1</v>
      </c>
      <c r="I27" s="40"/>
    </row>
    <row r="28" spans="1:10" ht="20.25" customHeight="1" x14ac:dyDescent="0.35">
      <c r="A28" s="11">
        <v>72</v>
      </c>
      <c r="B28" s="17">
        <f t="shared" si="0"/>
        <v>0.66145833333333359</v>
      </c>
      <c r="C28" s="13">
        <v>2.4305555555555556E-3</v>
      </c>
      <c r="D28" s="35"/>
      <c r="E28" s="43" t="s">
        <v>80</v>
      </c>
      <c r="F28" s="14" t="s">
        <v>55</v>
      </c>
      <c r="G28" s="19" t="s">
        <v>7</v>
      </c>
      <c r="H28" s="9" t="s">
        <v>0</v>
      </c>
      <c r="I28" s="40"/>
      <c r="J28" s="15"/>
    </row>
    <row r="29" spans="1:10" ht="20.25" customHeight="1" x14ac:dyDescent="0.35">
      <c r="A29" s="11">
        <v>106</v>
      </c>
      <c r="B29" s="77">
        <v>0.66388888888888886</v>
      </c>
      <c r="C29" s="78">
        <v>2.4305555555555556E-3</v>
      </c>
      <c r="D29" s="65"/>
      <c r="E29" s="79" t="s">
        <v>26</v>
      </c>
      <c r="F29" s="66" t="s">
        <v>59</v>
      </c>
      <c r="G29" s="80" t="s">
        <v>3</v>
      </c>
      <c r="H29" s="72" t="s">
        <v>1</v>
      </c>
      <c r="I29" s="100"/>
      <c r="J29" s="15"/>
    </row>
    <row r="30" spans="1:10" ht="20.25" customHeight="1" x14ac:dyDescent="0.35">
      <c r="A30" s="23"/>
      <c r="B30" s="82">
        <v>0.66631944444444446</v>
      </c>
      <c r="C30" s="85">
        <v>5.5555555555555558E-3</v>
      </c>
      <c r="D30" s="86"/>
      <c r="E30" s="87"/>
      <c r="F30" s="90"/>
      <c r="G30" s="89" t="s">
        <v>16</v>
      </c>
      <c r="I30" s="40"/>
    </row>
    <row r="31" spans="1:10" ht="20.25" customHeight="1" x14ac:dyDescent="0.35">
      <c r="A31" s="50">
        <v>66</v>
      </c>
      <c r="B31" s="18">
        <f t="shared" si="0"/>
        <v>0.671875</v>
      </c>
      <c r="C31" s="13">
        <v>2.4305555555555556E-3</v>
      </c>
      <c r="D31" s="35"/>
      <c r="E31" s="43" t="s">
        <v>88</v>
      </c>
      <c r="F31" s="14" t="s">
        <v>51</v>
      </c>
      <c r="G31" s="19" t="s">
        <v>7</v>
      </c>
      <c r="H31" s="9" t="s">
        <v>0</v>
      </c>
      <c r="I31" s="40"/>
      <c r="J31" s="15"/>
    </row>
    <row r="32" spans="1:10" ht="20.25" customHeight="1" x14ac:dyDescent="0.35">
      <c r="A32" s="11">
        <v>104</v>
      </c>
      <c r="B32" s="17">
        <f t="shared" si="0"/>
        <v>0.6743055555555556</v>
      </c>
      <c r="C32" s="12">
        <v>2.4305555555555556E-3</v>
      </c>
      <c r="D32" s="28"/>
      <c r="E32" s="44" t="s">
        <v>106</v>
      </c>
      <c r="F32" s="15" t="s">
        <v>54</v>
      </c>
      <c r="G32" s="16" t="s">
        <v>3</v>
      </c>
      <c r="H32" s="3" t="s">
        <v>1</v>
      </c>
      <c r="I32" s="40"/>
    </row>
    <row r="33" spans="1:9" ht="20.25" customHeight="1" x14ac:dyDescent="0.35">
      <c r="A33" s="50">
        <v>36</v>
      </c>
      <c r="B33" s="18">
        <f t="shared" si="0"/>
        <v>0.6767361111111112</v>
      </c>
      <c r="C33" s="13">
        <v>2.4305555555555556E-3</v>
      </c>
      <c r="D33" s="35"/>
      <c r="E33" s="43" t="s">
        <v>89</v>
      </c>
      <c r="F33" s="14" t="s">
        <v>51</v>
      </c>
      <c r="G33" s="19" t="s">
        <v>8</v>
      </c>
      <c r="H33" s="9" t="s">
        <v>0</v>
      </c>
      <c r="I33" s="40"/>
    </row>
    <row r="34" spans="1:9" ht="20.25" customHeight="1" x14ac:dyDescent="0.35">
      <c r="A34" s="11">
        <v>8</v>
      </c>
      <c r="B34" s="17">
        <f t="shared" si="0"/>
        <v>0.67916666666666681</v>
      </c>
      <c r="C34" s="12">
        <v>2.4305555555555556E-3</v>
      </c>
      <c r="D34" s="28"/>
      <c r="E34" s="44" t="s">
        <v>118</v>
      </c>
      <c r="F34" s="15" t="s">
        <v>54</v>
      </c>
      <c r="G34" s="16" t="s">
        <v>2</v>
      </c>
      <c r="H34" s="3" t="s">
        <v>1</v>
      </c>
      <c r="I34" s="40"/>
    </row>
    <row r="35" spans="1:9" ht="20.25" customHeight="1" x14ac:dyDescent="0.35">
      <c r="A35" s="50">
        <v>18</v>
      </c>
      <c r="B35" s="18">
        <f t="shared" si="0"/>
        <v>0.68159722222222241</v>
      </c>
      <c r="C35" s="13">
        <v>2.4305555555555556E-3</v>
      </c>
      <c r="D35" s="35"/>
      <c r="E35" s="43" t="s">
        <v>100</v>
      </c>
      <c r="F35" s="14" t="s">
        <v>58</v>
      </c>
      <c r="G35" s="19" t="s">
        <v>4</v>
      </c>
      <c r="H35" s="9" t="s">
        <v>0</v>
      </c>
      <c r="I35" s="40"/>
    </row>
    <row r="36" spans="1:9" ht="20.25" customHeight="1" x14ac:dyDescent="0.35">
      <c r="A36" s="11">
        <v>40</v>
      </c>
      <c r="B36" s="17">
        <f t="shared" si="0"/>
        <v>0.68402777777777801</v>
      </c>
      <c r="C36" s="12">
        <v>2.4305555555555556E-3</v>
      </c>
      <c r="D36" s="28"/>
      <c r="E36" s="44" t="s">
        <v>116</v>
      </c>
      <c r="F36" s="15" t="s">
        <v>54</v>
      </c>
      <c r="G36" s="16" t="s">
        <v>8</v>
      </c>
      <c r="H36" s="3" t="s">
        <v>1</v>
      </c>
      <c r="I36" s="40"/>
    </row>
    <row r="37" spans="1:9" ht="20.25" customHeight="1" x14ac:dyDescent="0.35">
      <c r="A37" s="50">
        <v>78</v>
      </c>
      <c r="B37" s="18">
        <f t="shared" si="0"/>
        <v>0.68645833333333361</v>
      </c>
      <c r="C37" s="13">
        <v>2.4305555555555556E-3</v>
      </c>
      <c r="D37" s="35"/>
      <c r="E37" s="43" t="s">
        <v>98</v>
      </c>
      <c r="F37" s="14" t="s">
        <v>58</v>
      </c>
      <c r="G37" s="19" t="s">
        <v>64</v>
      </c>
      <c r="H37" s="9" t="s">
        <v>0</v>
      </c>
      <c r="I37" s="40"/>
    </row>
    <row r="38" spans="1:9" ht="20.25" customHeight="1" x14ac:dyDescent="0.35">
      <c r="A38" s="50">
        <v>26</v>
      </c>
      <c r="B38" s="77">
        <f t="shared" si="0"/>
        <v>0.68888888888888922</v>
      </c>
      <c r="C38" s="78">
        <v>2.4305555555555556E-3</v>
      </c>
      <c r="D38" s="65"/>
      <c r="E38" s="79" t="s">
        <v>49</v>
      </c>
      <c r="F38" s="66" t="s">
        <v>59</v>
      </c>
      <c r="G38" s="80" t="s">
        <v>5</v>
      </c>
      <c r="H38" s="72" t="s">
        <v>1</v>
      </c>
      <c r="I38" s="100"/>
    </row>
    <row r="39" spans="1:9" ht="20.25" customHeight="1" x14ac:dyDescent="0.35">
      <c r="A39" s="50">
        <v>81</v>
      </c>
      <c r="B39" s="18">
        <v>0.69131944444444438</v>
      </c>
      <c r="C39" s="13">
        <v>2.4305555555555556E-3</v>
      </c>
      <c r="D39" s="35"/>
      <c r="E39" s="43" t="s">
        <v>104</v>
      </c>
      <c r="F39" s="14" t="s">
        <v>58</v>
      </c>
      <c r="G39" s="19" t="s">
        <v>64</v>
      </c>
      <c r="H39" s="9" t="s">
        <v>0</v>
      </c>
      <c r="I39" s="100"/>
    </row>
    <row r="40" spans="1:9" ht="20.25" customHeight="1" x14ac:dyDescent="0.35">
      <c r="A40" s="23"/>
      <c r="B40" s="82">
        <v>0.69374999999999998</v>
      </c>
      <c r="C40" s="85">
        <v>5.5555555555555558E-3</v>
      </c>
      <c r="D40" s="86"/>
      <c r="E40" s="86"/>
      <c r="F40" s="90"/>
      <c r="G40" s="89" t="s">
        <v>17</v>
      </c>
      <c r="I40" s="40"/>
    </row>
    <row r="41" spans="1:9" ht="20.25" customHeight="1" x14ac:dyDescent="0.35">
      <c r="A41" s="11">
        <v>82</v>
      </c>
      <c r="B41" s="18">
        <f t="shared" si="0"/>
        <v>0.69930555555555551</v>
      </c>
      <c r="C41" s="13">
        <v>2.4305555555555556E-3</v>
      </c>
      <c r="D41" s="35"/>
      <c r="E41" s="43" t="s">
        <v>99</v>
      </c>
      <c r="F41" s="14" t="s">
        <v>58</v>
      </c>
      <c r="G41" s="19" t="s">
        <v>6</v>
      </c>
      <c r="H41" s="9" t="s">
        <v>0</v>
      </c>
      <c r="I41" s="40"/>
    </row>
    <row r="42" spans="1:9" ht="20.25" customHeight="1" x14ac:dyDescent="0.35">
      <c r="A42" s="11">
        <v>6</v>
      </c>
      <c r="B42" s="17">
        <f t="shared" si="0"/>
        <v>0.70173611111111112</v>
      </c>
      <c r="C42" s="12">
        <v>2.4305555555555556E-3</v>
      </c>
      <c r="D42" s="28"/>
      <c r="E42" s="44" t="s">
        <v>111</v>
      </c>
      <c r="F42" s="15" t="s">
        <v>53</v>
      </c>
      <c r="G42" s="16" t="s">
        <v>2</v>
      </c>
      <c r="H42" s="3" t="s">
        <v>1</v>
      </c>
      <c r="I42" s="40"/>
    </row>
    <row r="43" spans="1:9" s="4" customFormat="1" ht="20.25" customHeight="1" x14ac:dyDescent="0.35">
      <c r="A43" s="27">
        <v>73</v>
      </c>
      <c r="B43" s="18">
        <f t="shared" si="0"/>
        <v>0.70416666666666672</v>
      </c>
      <c r="C43" s="35">
        <v>2.4305555555555556E-3</v>
      </c>
      <c r="D43" s="35"/>
      <c r="E43" s="43" t="s">
        <v>94</v>
      </c>
      <c r="F43" s="14" t="s">
        <v>58</v>
      </c>
      <c r="G43" s="48" t="s">
        <v>64</v>
      </c>
      <c r="H43" s="49" t="s">
        <v>0</v>
      </c>
      <c r="I43" s="46"/>
    </row>
    <row r="44" spans="1:9" ht="20.25" customHeight="1" x14ac:dyDescent="0.35">
      <c r="A44" s="11">
        <v>7</v>
      </c>
      <c r="B44" s="17">
        <f t="shared" si="0"/>
        <v>0.70659722222222232</v>
      </c>
      <c r="C44" s="12">
        <v>2.4305555555555556E-3</v>
      </c>
      <c r="D44" s="28"/>
      <c r="E44" s="44" t="s">
        <v>112</v>
      </c>
      <c r="F44" s="15" t="s">
        <v>53</v>
      </c>
      <c r="G44" s="16" t="s">
        <v>2</v>
      </c>
      <c r="H44" s="3" t="s">
        <v>1</v>
      </c>
      <c r="I44" s="40"/>
    </row>
    <row r="45" spans="1:9" ht="20.25" customHeight="1" x14ac:dyDescent="0.35">
      <c r="A45" s="11">
        <v>76</v>
      </c>
      <c r="B45" s="18">
        <f t="shared" si="0"/>
        <v>0.70902777777777792</v>
      </c>
      <c r="C45" s="13">
        <v>2.4305555555555556E-3</v>
      </c>
      <c r="D45" s="35"/>
      <c r="E45" s="43" t="s">
        <v>97</v>
      </c>
      <c r="F45" s="14" t="s">
        <v>58</v>
      </c>
      <c r="G45" s="19" t="s">
        <v>64</v>
      </c>
      <c r="H45" s="9" t="s">
        <v>0</v>
      </c>
      <c r="I45" s="40"/>
    </row>
    <row r="46" spans="1:9" ht="20.25" customHeight="1" x14ac:dyDescent="0.35">
      <c r="A46" s="11">
        <v>11</v>
      </c>
      <c r="B46" s="17">
        <f t="shared" si="0"/>
        <v>0.71145833333333353</v>
      </c>
      <c r="C46" s="12">
        <v>2.4305555555555556E-3</v>
      </c>
      <c r="D46" s="28"/>
      <c r="E46" s="44" t="s">
        <v>110</v>
      </c>
      <c r="F46" s="15" t="s">
        <v>53</v>
      </c>
      <c r="G46" s="16" t="s">
        <v>2</v>
      </c>
      <c r="H46" s="3" t="s">
        <v>1</v>
      </c>
      <c r="I46" s="40"/>
    </row>
    <row r="47" spans="1:9" ht="20.25" customHeight="1" x14ac:dyDescent="0.35">
      <c r="A47" s="11">
        <v>19</v>
      </c>
      <c r="B47" s="18">
        <v>0.7090277777777777</v>
      </c>
      <c r="C47" s="13">
        <v>2.0833333333333333E-3</v>
      </c>
      <c r="D47" s="35"/>
      <c r="E47" s="43" t="s">
        <v>101</v>
      </c>
      <c r="F47" s="14" t="s">
        <v>58</v>
      </c>
      <c r="G47" s="19" t="s">
        <v>4</v>
      </c>
      <c r="H47" s="9" t="s">
        <v>0</v>
      </c>
      <c r="I47" s="40"/>
    </row>
    <row r="48" spans="1:9" ht="20.25" customHeight="1" x14ac:dyDescent="0.35">
      <c r="A48" s="11">
        <v>108</v>
      </c>
      <c r="B48" s="17">
        <v>0.7114583333333333</v>
      </c>
      <c r="C48" s="12">
        <v>2.0833333333333333E-3</v>
      </c>
      <c r="D48" s="28"/>
      <c r="E48" s="44" t="s">
        <v>82</v>
      </c>
      <c r="F48" s="15" t="s">
        <v>59</v>
      </c>
      <c r="G48" s="16" t="s">
        <v>3</v>
      </c>
      <c r="H48" s="3" t="s">
        <v>1</v>
      </c>
      <c r="I48" s="40"/>
    </row>
    <row r="49" spans="1:9" ht="20.25" customHeight="1" x14ac:dyDescent="0.35">
      <c r="A49" s="11">
        <v>79</v>
      </c>
      <c r="B49" s="18">
        <v>0.71388888888888891</v>
      </c>
      <c r="C49" s="13">
        <v>2.4305555555555556E-3</v>
      </c>
      <c r="D49" s="35"/>
      <c r="E49" s="43" t="s">
        <v>102</v>
      </c>
      <c r="F49" s="14" t="s">
        <v>58</v>
      </c>
      <c r="G49" s="19" t="s">
        <v>64</v>
      </c>
      <c r="H49" s="9" t="s">
        <v>31</v>
      </c>
      <c r="I49" s="40"/>
    </row>
    <row r="50" spans="1:9" ht="20.25" customHeight="1" x14ac:dyDescent="0.35">
      <c r="A50" s="23"/>
      <c r="B50" s="82">
        <v>0.7163194444444444</v>
      </c>
      <c r="C50" s="85">
        <v>5.5555555555555558E-3</v>
      </c>
      <c r="D50" s="86"/>
      <c r="E50" s="87"/>
      <c r="F50" s="90"/>
      <c r="G50" s="89" t="s">
        <v>63</v>
      </c>
      <c r="I50" s="40"/>
    </row>
    <row r="51" spans="1:9" ht="20.25" customHeight="1" x14ac:dyDescent="0.35">
      <c r="A51" s="23">
        <v>15</v>
      </c>
      <c r="B51" s="77">
        <v>0.72187499999999993</v>
      </c>
      <c r="C51" s="102">
        <v>2.4305555555555556E-3</v>
      </c>
      <c r="D51" s="103"/>
      <c r="E51" s="107" t="s">
        <v>184</v>
      </c>
      <c r="F51" s="108" t="s">
        <v>58</v>
      </c>
      <c r="G51" s="104" t="s">
        <v>2</v>
      </c>
      <c r="H51" s="3" t="s">
        <v>0</v>
      </c>
      <c r="I51" s="40"/>
    </row>
    <row r="52" spans="1:9" ht="20.25" customHeight="1" x14ac:dyDescent="0.35">
      <c r="A52" s="23">
        <v>27</v>
      </c>
      <c r="B52" s="18">
        <v>0.72430555555555554</v>
      </c>
      <c r="C52" s="97">
        <v>2.0833333333333333E-3</v>
      </c>
      <c r="D52" s="98"/>
      <c r="E52" s="106" t="s">
        <v>81</v>
      </c>
      <c r="F52" s="99" t="s">
        <v>59</v>
      </c>
      <c r="G52" s="105" t="s">
        <v>5</v>
      </c>
      <c r="H52" s="9" t="s">
        <v>1</v>
      </c>
      <c r="I52" s="40"/>
    </row>
    <row r="53" spans="1:9" ht="20.25" customHeight="1" x14ac:dyDescent="0.35">
      <c r="A53" s="23">
        <v>74</v>
      </c>
      <c r="B53" s="17">
        <v>0.72673611111111114</v>
      </c>
      <c r="C53" s="56">
        <v>2.1180555555555553E-2</v>
      </c>
      <c r="D53" s="57"/>
      <c r="E53" s="60" t="s">
        <v>95</v>
      </c>
      <c r="F53" s="61" t="s">
        <v>58</v>
      </c>
      <c r="G53" s="58" t="s">
        <v>64</v>
      </c>
      <c r="H53" t="s">
        <v>0</v>
      </c>
      <c r="I53" s="40"/>
    </row>
    <row r="54" spans="1:9" ht="20.25" customHeight="1" x14ac:dyDescent="0.35">
      <c r="A54" s="50">
        <v>63</v>
      </c>
      <c r="B54" s="18">
        <v>0.72916666666666663</v>
      </c>
      <c r="C54" s="13">
        <v>2.4305555555555556E-3</v>
      </c>
      <c r="D54" s="35"/>
      <c r="E54" s="43" t="s">
        <v>108</v>
      </c>
      <c r="F54" s="14" t="s">
        <v>53</v>
      </c>
      <c r="G54" s="19" t="s">
        <v>7</v>
      </c>
      <c r="H54" s="9" t="s">
        <v>1</v>
      </c>
      <c r="I54" s="40"/>
    </row>
    <row r="55" spans="1:9" ht="20.25" customHeight="1" x14ac:dyDescent="0.35">
      <c r="A55" s="11">
        <v>75</v>
      </c>
      <c r="B55" s="17">
        <v>0.73159722222222223</v>
      </c>
      <c r="C55" s="12">
        <v>2.4305555555555556E-3</v>
      </c>
      <c r="D55" s="28"/>
      <c r="E55" s="44" t="s">
        <v>96</v>
      </c>
      <c r="F55" s="15" t="s">
        <v>58</v>
      </c>
      <c r="G55" s="16" t="s">
        <v>64</v>
      </c>
      <c r="H55" s="3" t="s">
        <v>0</v>
      </c>
      <c r="I55" s="40"/>
    </row>
    <row r="56" spans="1:9" ht="20.25" customHeight="1" x14ac:dyDescent="0.35">
      <c r="A56" s="11">
        <v>12</v>
      </c>
      <c r="B56" s="18">
        <v>0.73402777777777783</v>
      </c>
      <c r="C56" s="13">
        <v>2.4305555555555556E-3</v>
      </c>
      <c r="D56" s="35"/>
      <c r="E56" s="43" t="s">
        <v>109</v>
      </c>
      <c r="F56" s="14" t="s">
        <v>53</v>
      </c>
      <c r="G56" s="19" t="s">
        <v>2</v>
      </c>
      <c r="H56" s="9" t="s">
        <v>1</v>
      </c>
      <c r="I56" s="40"/>
    </row>
    <row r="57" spans="1:9" ht="20.25" customHeight="1" x14ac:dyDescent="0.35">
      <c r="A57" s="11">
        <v>80</v>
      </c>
      <c r="B57" s="17">
        <v>0.73645833333333333</v>
      </c>
      <c r="C57" s="12">
        <v>2.4305555555555556E-3</v>
      </c>
      <c r="D57" s="28"/>
      <c r="E57" s="44" t="s">
        <v>103</v>
      </c>
      <c r="F57" s="15" t="s">
        <v>58</v>
      </c>
      <c r="G57" s="16" t="s">
        <v>64</v>
      </c>
      <c r="H57" s="3" t="s">
        <v>0</v>
      </c>
      <c r="I57" s="40"/>
    </row>
    <row r="58" spans="1:9" ht="20.25" customHeight="1" x14ac:dyDescent="0.35">
      <c r="A58" s="11">
        <v>38</v>
      </c>
      <c r="B58" s="18">
        <v>0.73888888888888893</v>
      </c>
      <c r="C58" s="13">
        <v>2.4305555555555556E-3</v>
      </c>
      <c r="D58" s="35"/>
      <c r="E58" s="43" t="s">
        <v>107</v>
      </c>
      <c r="F58" s="14" t="s">
        <v>53</v>
      </c>
      <c r="G58" s="19" t="s">
        <v>8</v>
      </c>
      <c r="H58" s="9" t="s">
        <v>1</v>
      </c>
      <c r="I58" s="40"/>
    </row>
    <row r="59" spans="1:9" ht="20.25" customHeight="1" x14ac:dyDescent="0.35">
      <c r="A59" s="11">
        <v>13</v>
      </c>
      <c r="B59" s="77">
        <v>0.74131944444444453</v>
      </c>
      <c r="C59" s="78">
        <v>2.4305555555555556E-3</v>
      </c>
      <c r="D59" s="65"/>
      <c r="E59" s="79" t="s">
        <v>83</v>
      </c>
      <c r="F59" s="66" t="s">
        <v>185</v>
      </c>
      <c r="G59" s="80" t="s">
        <v>2</v>
      </c>
      <c r="H59" s="72" t="s">
        <v>0</v>
      </c>
      <c r="I59" s="40"/>
    </row>
    <row r="60" spans="1:9" ht="20.25" customHeight="1" x14ac:dyDescent="0.35">
      <c r="A60" s="11">
        <v>107</v>
      </c>
      <c r="B60" s="18">
        <v>0.74375000000000002</v>
      </c>
      <c r="C60" s="13">
        <v>2.4305555555555556E-3</v>
      </c>
      <c r="D60" s="35"/>
      <c r="E60" s="43" t="s">
        <v>23</v>
      </c>
      <c r="F60" s="14" t="s">
        <v>59</v>
      </c>
      <c r="G60" s="19" t="s">
        <v>3</v>
      </c>
      <c r="H60" s="9" t="s">
        <v>1</v>
      </c>
      <c r="I60" s="40"/>
    </row>
    <row r="61" spans="1:9" ht="20.25" customHeight="1" x14ac:dyDescent="0.35">
      <c r="A61" s="23"/>
      <c r="B61" s="82">
        <v>0.74618055555555562</v>
      </c>
      <c r="C61" s="85">
        <v>1.0416666666666666E-2</v>
      </c>
      <c r="D61" s="86"/>
      <c r="E61" s="87"/>
      <c r="F61" s="91"/>
      <c r="G61" s="89" t="s">
        <v>14</v>
      </c>
      <c r="I61" s="40"/>
    </row>
    <row r="62" spans="1:9" s="4" customFormat="1" ht="20.25" customHeight="1" x14ac:dyDescent="0.35">
      <c r="A62" s="27">
        <v>54</v>
      </c>
      <c r="B62" s="18">
        <v>0.75416666666666676</v>
      </c>
      <c r="C62" s="35">
        <v>2.4305555555555556E-3</v>
      </c>
      <c r="D62" s="43"/>
      <c r="E62" s="43" t="s">
        <v>71</v>
      </c>
      <c r="F62" s="47" t="s">
        <v>38</v>
      </c>
      <c r="G62" s="48" t="s">
        <v>7</v>
      </c>
      <c r="H62" s="49" t="s">
        <v>0</v>
      </c>
      <c r="I62" s="46"/>
    </row>
    <row r="63" spans="1:9" ht="20.25" customHeight="1" x14ac:dyDescent="0.35">
      <c r="A63" s="11">
        <v>25</v>
      </c>
      <c r="B63" s="17">
        <v>0.75659722222222225</v>
      </c>
      <c r="C63" s="12">
        <v>2.4305555555555556E-3</v>
      </c>
      <c r="D63" s="44"/>
      <c r="E63" s="44" t="s">
        <v>44</v>
      </c>
      <c r="F63" s="15" t="s">
        <v>61</v>
      </c>
      <c r="G63" s="16" t="s">
        <v>4</v>
      </c>
      <c r="H63" s="3" t="s">
        <v>1</v>
      </c>
      <c r="I63" s="40"/>
    </row>
    <row r="64" spans="1:9" s="4" customFormat="1" ht="20.25" customHeight="1" x14ac:dyDescent="0.35">
      <c r="A64" s="27">
        <v>90</v>
      </c>
      <c r="B64" s="18" t="s">
        <v>121</v>
      </c>
      <c r="C64" s="35">
        <v>2.4305555555555556E-3</v>
      </c>
      <c r="D64" s="43"/>
      <c r="E64" s="43" t="s">
        <v>70</v>
      </c>
      <c r="F64" s="14" t="s">
        <v>38</v>
      </c>
      <c r="G64" s="48" t="s">
        <v>3</v>
      </c>
      <c r="H64" s="49" t="s">
        <v>0</v>
      </c>
      <c r="I64" s="46"/>
    </row>
    <row r="65" spans="1:12" ht="20.25" customHeight="1" x14ac:dyDescent="0.35">
      <c r="A65" s="11">
        <v>52</v>
      </c>
      <c r="B65" s="17">
        <v>0.76145833333333324</v>
      </c>
      <c r="C65" s="12">
        <v>2.4305555555555556E-3</v>
      </c>
      <c r="D65" s="44"/>
      <c r="E65" s="44" t="s">
        <v>74</v>
      </c>
      <c r="F65" s="15" t="s">
        <v>61</v>
      </c>
      <c r="G65" s="16" t="s">
        <v>7</v>
      </c>
      <c r="H65" s="3" t="s">
        <v>1</v>
      </c>
      <c r="I65" s="40"/>
    </row>
    <row r="66" spans="1:12" ht="20.25" customHeight="1" x14ac:dyDescent="0.35">
      <c r="A66" s="11">
        <v>83</v>
      </c>
      <c r="B66" s="18">
        <v>0.76388888888888884</v>
      </c>
      <c r="C66" s="13">
        <v>2.4305555555555556E-3</v>
      </c>
      <c r="D66" s="43"/>
      <c r="E66" s="43" t="s">
        <v>35</v>
      </c>
      <c r="F66" s="14" t="s">
        <v>60</v>
      </c>
      <c r="G66" s="19" t="s">
        <v>6</v>
      </c>
      <c r="H66" s="9" t="s">
        <v>0</v>
      </c>
      <c r="I66" s="40"/>
    </row>
    <row r="67" spans="1:12" s="4" customFormat="1" ht="20.25" customHeight="1" x14ac:dyDescent="0.35">
      <c r="A67" s="50">
        <v>1</v>
      </c>
      <c r="B67" s="17">
        <v>0.76631944444444444</v>
      </c>
      <c r="C67" s="28">
        <v>2.4305555555555556E-3</v>
      </c>
      <c r="D67" s="44"/>
      <c r="E67" s="44" t="s">
        <v>78</v>
      </c>
      <c r="F67" s="15" t="s">
        <v>61</v>
      </c>
      <c r="G67" s="29" t="s">
        <v>2</v>
      </c>
      <c r="H67" s="30" t="s">
        <v>1</v>
      </c>
    </row>
    <row r="68" spans="1:12" ht="20.25" customHeight="1" x14ac:dyDescent="0.35">
      <c r="A68" s="11">
        <v>91</v>
      </c>
      <c r="B68" s="18">
        <v>0.76874999999999993</v>
      </c>
      <c r="C68" s="13">
        <v>2.4305555555555556E-3</v>
      </c>
      <c r="D68" s="43"/>
      <c r="E68" s="43" t="s">
        <v>36</v>
      </c>
      <c r="F68" s="14" t="s">
        <v>60</v>
      </c>
      <c r="G68" s="19" t="s">
        <v>3</v>
      </c>
      <c r="H68" s="9" t="s">
        <v>0</v>
      </c>
    </row>
    <row r="69" spans="1:12" ht="20.25" customHeight="1" x14ac:dyDescent="0.35">
      <c r="A69" s="11">
        <v>93</v>
      </c>
      <c r="B69" s="77">
        <v>0.77118055555555554</v>
      </c>
      <c r="C69" s="78">
        <v>2.4305555555555556E-3</v>
      </c>
      <c r="D69" s="79"/>
      <c r="E69" s="79" t="s">
        <v>43</v>
      </c>
      <c r="F69" s="66" t="s">
        <v>61</v>
      </c>
      <c r="G69" s="80" t="s">
        <v>3</v>
      </c>
      <c r="H69" s="72" t="s">
        <v>62</v>
      </c>
      <c r="I69" s="126"/>
    </row>
    <row r="70" spans="1:12" ht="18.5" customHeight="1" x14ac:dyDescent="0.35">
      <c r="A70" s="23"/>
      <c r="B70" s="82">
        <v>0.77361111111111114</v>
      </c>
      <c r="C70" s="85">
        <v>1.0416666666666666E-2</v>
      </c>
      <c r="D70" s="86"/>
      <c r="E70" s="87"/>
      <c r="F70" s="91"/>
      <c r="G70" s="89" t="s">
        <v>14</v>
      </c>
    </row>
    <row r="71" spans="1:12" ht="20.25" customHeight="1" x14ac:dyDescent="0.35">
      <c r="A71" s="11">
        <v>31</v>
      </c>
      <c r="B71" s="18">
        <v>0.78402777777777777</v>
      </c>
      <c r="C71" s="35">
        <v>2.4305555555555556E-3</v>
      </c>
      <c r="D71" s="43"/>
      <c r="E71" s="43" t="s">
        <v>73</v>
      </c>
      <c r="F71" s="47" t="s">
        <v>61</v>
      </c>
      <c r="G71" s="48" t="s">
        <v>5</v>
      </c>
      <c r="H71" s="49" t="s">
        <v>1</v>
      </c>
      <c r="I71" s="40"/>
    </row>
    <row r="72" spans="1:12" ht="21" customHeight="1" x14ac:dyDescent="0.35">
      <c r="A72" s="11">
        <v>89</v>
      </c>
      <c r="B72" s="17">
        <v>0.78645833333333337</v>
      </c>
      <c r="C72" s="12">
        <v>2.4305555555555556E-3</v>
      </c>
      <c r="D72" s="44"/>
      <c r="E72" s="44" t="s">
        <v>69</v>
      </c>
      <c r="F72" s="15" t="s">
        <v>50</v>
      </c>
      <c r="G72" s="16" t="s">
        <v>3</v>
      </c>
      <c r="H72" s="3" t="s">
        <v>0</v>
      </c>
      <c r="I72" s="38"/>
      <c r="J72" s="4"/>
      <c r="K72" s="4"/>
      <c r="L72" s="4"/>
    </row>
    <row r="73" spans="1:12" ht="21.5" customHeight="1" x14ac:dyDescent="0.35">
      <c r="A73" s="7">
        <v>92</v>
      </c>
      <c r="B73" s="18">
        <v>0.78888888888888886</v>
      </c>
      <c r="C73" s="35">
        <v>2.4305555555555556E-3</v>
      </c>
      <c r="D73" s="43"/>
      <c r="E73" s="43" t="s">
        <v>21</v>
      </c>
      <c r="F73" s="14" t="s">
        <v>61</v>
      </c>
      <c r="G73" s="48" t="s">
        <v>3</v>
      </c>
      <c r="H73" s="49" t="s">
        <v>1</v>
      </c>
    </row>
    <row r="74" spans="1:12" ht="21.5" customHeight="1" x14ac:dyDescent="0.35">
      <c r="A74" s="7">
        <v>2</v>
      </c>
      <c r="B74" s="17">
        <v>0.79131944444444446</v>
      </c>
      <c r="C74" s="12">
        <v>2.4305555555555556E-3</v>
      </c>
      <c r="D74" s="44"/>
      <c r="E74" s="44" t="s">
        <v>77</v>
      </c>
      <c r="F74" s="15" t="s">
        <v>39</v>
      </c>
      <c r="G74" s="16" t="s">
        <v>2</v>
      </c>
      <c r="H74" s="3" t="s">
        <v>0</v>
      </c>
    </row>
    <row r="75" spans="1:12" ht="21.5" customHeight="1" x14ac:dyDescent="0.35">
      <c r="A75" s="7">
        <v>51</v>
      </c>
      <c r="B75" s="18">
        <v>0.79375000000000007</v>
      </c>
      <c r="C75" s="13">
        <v>2.4305555555555556E-3</v>
      </c>
      <c r="D75" s="43"/>
      <c r="E75" s="43" t="s">
        <v>76</v>
      </c>
      <c r="F75" s="14" t="s">
        <v>61</v>
      </c>
      <c r="G75" s="19" t="s">
        <v>7</v>
      </c>
      <c r="H75" s="9" t="s">
        <v>1</v>
      </c>
    </row>
    <row r="76" spans="1:12" ht="21.5" customHeight="1" x14ac:dyDescent="0.35">
      <c r="A76" s="7">
        <v>94</v>
      </c>
      <c r="B76" s="17">
        <v>0.79618055555555556</v>
      </c>
      <c r="C76" s="12">
        <v>2.4305555555555556E-3</v>
      </c>
      <c r="D76" s="44"/>
      <c r="E76" s="44" t="s">
        <v>72</v>
      </c>
      <c r="F76" s="15" t="s">
        <v>39</v>
      </c>
      <c r="G76" s="16" t="s">
        <v>3</v>
      </c>
      <c r="H76" s="3" t="s">
        <v>0</v>
      </c>
    </row>
    <row r="77" spans="1:12" ht="22" customHeight="1" x14ac:dyDescent="0.35">
      <c r="A77" s="7">
        <v>24</v>
      </c>
      <c r="B77" s="18">
        <v>0.79861111111111116</v>
      </c>
      <c r="C77" s="13">
        <v>2.4305555555555556E-3</v>
      </c>
      <c r="D77" s="43"/>
      <c r="E77" s="43" t="s">
        <v>120</v>
      </c>
      <c r="F77" s="14" t="s">
        <v>61</v>
      </c>
      <c r="G77" s="19" t="s">
        <v>4</v>
      </c>
      <c r="H77" s="9" t="s">
        <v>1</v>
      </c>
    </row>
    <row r="78" spans="1:12" ht="22" customHeight="1" x14ac:dyDescent="0.35">
      <c r="A78" s="7">
        <v>50</v>
      </c>
      <c r="B78" s="77">
        <v>0.80104166666666676</v>
      </c>
      <c r="C78" s="78">
        <v>2.4305555555555556E-3</v>
      </c>
      <c r="D78" s="79"/>
      <c r="E78" s="79" t="s">
        <v>119</v>
      </c>
      <c r="F78" s="66" t="s">
        <v>39</v>
      </c>
      <c r="G78" s="80" t="s">
        <v>66</v>
      </c>
      <c r="H78" s="72" t="s">
        <v>0</v>
      </c>
    </row>
    <row r="79" spans="1:12" ht="20.5" customHeight="1" x14ac:dyDescent="0.35">
      <c r="A79" s="7">
        <v>53</v>
      </c>
      <c r="B79" s="18">
        <v>0.80347222222222225</v>
      </c>
      <c r="C79" s="35">
        <v>2.4305555555555556E-3</v>
      </c>
      <c r="D79" s="43"/>
      <c r="E79" s="43" t="s">
        <v>75</v>
      </c>
      <c r="F79" s="14" t="s">
        <v>61</v>
      </c>
      <c r="G79" s="48" t="s">
        <v>7</v>
      </c>
      <c r="H79" s="49" t="s">
        <v>1</v>
      </c>
    </row>
    <row r="80" spans="1:12" ht="21.5" customHeight="1" x14ac:dyDescent="0.35">
      <c r="B80" s="109">
        <v>0.80590277777777775</v>
      </c>
      <c r="C80" s="110"/>
      <c r="D80" s="111"/>
      <c r="E80" s="111" t="s">
        <v>18</v>
      </c>
      <c r="F80" s="112"/>
      <c r="G80" s="113"/>
      <c r="H80" s="114"/>
    </row>
    <row r="81" spans="1:5" x14ac:dyDescent="0.35">
      <c r="A81" s="17"/>
      <c r="B81" s="101">
        <v>0.82291666666666663</v>
      </c>
      <c r="C81" s="101"/>
      <c r="E81" s="31" t="s">
        <v>183</v>
      </c>
    </row>
  </sheetData>
  <mergeCells count="4">
    <mergeCell ref="B2:G2"/>
    <mergeCell ref="B3:G3"/>
    <mergeCell ref="B4:G4"/>
    <mergeCell ref="C6:D6"/>
  </mergeCells>
  <pageMargins left="0.7" right="0.7" top="0.75" bottom="0.75" header="0.3" footer="0.3"/>
  <pageSetup paperSize="9" scale="54" fitToHeight="0" orientation="portrait" r:id="rId1"/>
  <rowBreaks count="1" manualBreakCount="1">
    <brk id="65" max="16383" man="1"/>
  </rowBreaks>
  <ignoredErrors>
    <ignoredError sqref="B45:B46" evalError="1"/>
    <ignoredError sqref="B1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5FBAC-1569-4EEB-B51D-A3B1E2070975}">
  <dimension ref="A1:O87"/>
  <sheetViews>
    <sheetView tabSelected="1" topLeftCell="A67" workbookViewId="0">
      <selection activeCell="G26" sqref="G26"/>
    </sheetView>
  </sheetViews>
  <sheetFormatPr defaultRowHeight="14.5" x14ac:dyDescent="0.35"/>
  <cols>
    <col min="1" max="1" width="5.54296875" style="7" customWidth="1"/>
    <col min="2" max="2" width="12" customWidth="1"/>
    <col min="3" max="3" width="15" customWidth="1"/>
    <col min="4" max="4" width="10.54296875" style="31" customWidth="1"/>
    <col min="5" max="5" width="48.54296875" style="31" customWidth="1"/>
    <col min="6" max="6" width="26.6328125" customWidth="1"/>
    <col min="7" max="7" width="38.54296875" customWidth="1"/>
    <col min="8" max="8" width="10.7265625" customWidth="1"/>
    <col min="9" max="9" width="17.7265625" style="37" customWidth="1"/>
    <col min="10" max="10" width="18.7265625" customWidth="1"/>
    <col min="11" max="11" width="7.7265625" customWidth="1"/>
    <col min="12" max="12" width="17.1796875" customWidth="1"/>
    <col min="13" max="13" width="39.81640625" customWidth="1"/>
    <col min="14" max="14" width="4.54296875" customWidth="1"/>
  </cols>
  <sheetData>
    <row r="1" spans="1:15" ht="153.5" customHeight="1" thickBot="1" x14ac:dyDescent="0.4"/>
    <row r="2" spans="1:15" ht="48" customHeight="1" x14ac:dyDescent="0.35">
      <c r="B2" s="115" t="s">
        <v>124</v>
      </c>
      <c r="C2" s="116"/>
      <c r="D2" s="116"/>
      <c r="E2" s="116"/>
      <c r="F2" s="116"/>
      <c r="G2" s="117"/>
    </row>
    <row r="3" spans="1:15" ht="41" customHeight="1" x14ac:dyDescent="0.35">
      <c r="B3" s="118" t="s">
        <v>123</v>
      </c>
      <c r="C3" s="119"/>
      <c r="D3" s="119"/>
      <c r="E3" s="119"/>
      <c r="F3" s="119"/>
      <c r="G3" s="120"/>
    </row>
    <row r="4" spans="1:15" ht="31.5" customHeight="1" thickBot="1" x14ac:dyDescent="0.5">
      <c r="B4" s="125" t="s">
        <v>68</v>
      </c>
      <c r="C4" s="122"/>
      <c r="D4" s="122"/>
      <c r="E4" s="122"/>
      <c r="F4" s="122"/>
      <c r="G4" s="123"/>
    </row>
    <row r="5" spans="1:15" ht="13.5" customHeight="1" x14ac:dyDescent="0.35">
      <c r="B5" s="5"/>
      <c r="C5" s="5"/>
      <c r="D5" s="32"/>
      <c r="E5" s="32"/>
      <c r="F5" s="5"/>
      <c r="G5" s="5"/>
    </row>
    <row r="6" spans="1:15" ht="22.5" customHeight="1" x14ac:dyDescent="0.35">
      <c r="B6" s="26"/>
      <c r="C6" s="124"/>
      <c r="D6" s="124"/>
      <c r="E6" s="62"/>
      <c r="F6" s="26"/>
      <c r="G6" s="6"/>
      <c r="H6" s="8"/>
    </row>
    <row r="7" spans="1:15" ht="10.5" customHeight="1" x14ac:dyDescent="0.35">
      <c r="B7" s="5"/>
      <c r="C7" s="5"/>
      <c r="D7" s="32"/>
      <c r="E7" s="32"/>
      <c r="F7" s="5"/>
      <c r="G7" s="5"/>
    </row>
    <row r="8" spans="1:15" ht="16" thickBot="1" x14ac:dyDescent="0.4">
      <c r="B8" s="1" t="s">
        <v>11</v>
      </c>
      <c r="C8" s="1" t="s">
        <v>12</v>
      </c>
      <c r="D8" s="33"/>
      <c r="E8" s="33"/>
      <c r="F8" s="1"/>
      <c r="G8" s="5"/>
    </row>
    <row r="9" spans="1:15" ht="20.25" customHeight="1" x14ac:dyDescent="0.35">
      <c r="A9" s="23"/>
      <c r="B9" s="51">
        <v>0.40277777777777773</v>
      </c>
      <c r="C9" s="52">
        <v>2.7777777777777776E-2</v>
      </c>
      <c r="D9" s="53">
        <f>C9</f>
        <v>2.7777777777777776E-2</v>
      </c>
      <c r="F9" s="34"/>
      <c r="G9" s="54" t="s">
        <v>10</v>
      </c>
      <c r="I9" s="38"/>
    </row>
    <row r="10" spans="1:15" ht="20.25" customHeight="1" x14ac:dyDescent="0.35">
      <c r="A10" s="23"/>
      <c r="B10" s="36">
        <v>0.43055555555555558</v>
      </c>
      <c r="C10" s="12">
        <v>1.0416666666666666E-2</v>
      </c>
      <c r="D10" s="28">
        <f>C10</f>
        <v>1.0416666666666666E-2</v>
      </c>
      <c r="E10" s="28"/>
      <c r="F10" s="12"/>
      <c r="G10" s="16" t="s">
        <v>9</v>
      </c>
      <c r="I10" s="38"/>
    </row>
    <row r="11" spans="1:15" ht="20.25" customHeight="1" x14ac:dyDescent="0.35">
      <c r="A11" s="23"/>
      <c r="B11" s="92">
        <f>B10+C10</f>
        <v>0.44097222222222227</v>
      </c>
      <c r="C11" s="93">
        <v>1.0416666666666666E-2</v>
      </c>
      <c r="D11" s="94"/>
      <c r="E11" s="94"/>
      <c r="F11" s="95"/>
      <c r="G11" s="96" t="s">
        <v>132</v>
      </c>
      <c r="H11" s="24"/>
      <c r="I11" s="39"/>
      <c r="J11" s="2"/>
      <c r="O11" s="2"/>
    </row>
    <row r="12" spans="1:15" ht="20.25" customHeight="1" x14ac:dyDescent="0.35">
      <c r="A12" s="23">
        <v>53</v>
      </c>
      <c r="B12" s="55">
        <v>0.4513888888888889</v>
      </c>
      <c r="C12" s="75">
        <v>2.4305555555555556E-3</v>
      </c>
      <c r="D12" s="28"/>
      <c r="E12" s="31" t="s">
        <v>75</v>
      </c>
      <c r="F12" s="76" t="s">
        <v>125</v>
      </c>
      <c r="G12" s="16" t="s">
        <v>7</v>
      </c>
      <c r="H12" t="s">
        <v>1</v>
      </c>
      <c r="I12" s="39"/>
      <c r="J12" s="2"/>
      <c r="O12" s="2"/>
    </row>
    <row r="13" spans="1:15" ht="20.25" customHeight="1" x14ac:dyDescent="0.35">
      <c r="A13" s="11">
        <v>50</v>
      </c>
      <c r="B13" s="18">
        <v>0.4538194444444445</v>
      </c>
      <c r="C13" s="13">
        <v>2.4305555555555556E-3</v>
      </c>
      <c r="D13" s="35"/>
      <c r="E13" s="43" t="s">
        <v>119</v>
      </c>
      <c r="F13" s="14" t="s">
        <v>126</v>
      </c>
      <c r="G13" s="19" t="s">
        <v>66</v>
      </c>
      <c r="H13" s="9" t="s">
        <v>0</v>
      </c>
      <c r="I13" s="40"/>
    </row>
    <row r="14" spans="1:15" ht="20.25" customHeight="1" x14ac:dyDescent="0.35">
      <c r="A14" s="11">
        <v>24</v>
      </c>
      <c r="B14" s="17">
        <f>B13+C13</f>
        <v>0.45625000000000004</v>
      </c>
      <c r="C14" s="12">
        <v>2.4305555555555556E-3</v>
      </c>
      <c r="D14" s="28"/>
      <c r="E14" s="44" t="s">
        <v>127</v>
      </c>
      <c r="F14" s="15" t="s">
        <v>125</v>
      </c>
      <c r="G14" s="16" t="s">
        <v>4</v>
      </c>
      <c r="H14" s="3" t="s">
        <v>1</v>
      </c>
      <c r="I14" s="40"/>
    </row>
    <row r="15" spans="1:15" ht="20.25" customHeight="1" x14ac:dyDescent="0.35">
      <c r="A15" s="11">
        <v>94</v>
      </c>
      <c r="B15" s="18">
        <f t="shared" ref="B15:B47" si="0">B14+C14</f>
        <v>0.45868055555555559</v>
      </c>
      <c r="C15" s="13">
        <v>2.4305555555555556E-3</v>
      </c>
      <c r="D15" s="35"/>
      <c r="E15" s="43" t="s">
        <v>72</v>
      </c>
      <c r="F15" s="14" t="s">
        <v>126</v>
      </c>
      <c r="G15" s="19" t="s">
        <v>3</v>
      </c>
      <c r="H15" s="9" t="s">
        <v>0</v>
      </c>
      <c r="I15" s="40"/>
    </row>
    <row r="16" spans="1:15" ht="20.25" customHeight="1" x14ac:dyDescent="0.35">
      <c r="A16" s="11">
        <v>51</v>
      </c>
      <c r="B16" s="17">
        <f t="shared" si="0"/>
        <v>0.46111111111111114</v>
      </c>
      <c r="C16" s="12">
        <v>2.4305555555555556E-3</v>
      </c>
      <c r="D16" s="28"/>
      <c r="E16" s="44" t="s">
        <v>76</v>
      </c>
      <c r="F16" s="15" t="s">
        <v>125</v>
      </c>
      <c r="G16" s="16" t="s">
        <v>7</v>
      </c>
      <c r="H16" s="3" t="s">
        <v>1</v>
      </c>
      <c r="I16" s="40"/>
    </row>
    <row r="17" spans="1:10" ht="20.25" customHeight="1" x14ac:dyDescent="0.35">
      <c r="A17" s="11">
        <v>2</v>
      </c>
      <c r="B17" s="18">
        <f t="shared" si="0"/>
        <v>0.46354166666666669</v>
      </c>
      <c r="C17" s="13">
        <v>2.4305555555555556E-3</v>
      </c>
      <c r="D17" s="35"/>
      <c r="E17" s="43" t="s">
        <v>77</v>
      </c>
      <c r="F17" s="14" t="s">
        <v>126</v>
      </c>
      <c r="G17" s="19" t="s">
        <v>2</v>
      </c>
      <c r="H17" s="9" t="s">
        <v>0</v>
      </c>
      <c r="I17" s="40"/>
    </row>
    <row r="18" spans="1:10" ht="20.25" customHeight="1" x14ac:dyDescent="0.35">
      <c r="A18" s="11">
        <v>92</v>
      </c>
      <c r="B18" s="17">
        <f t="shared" si="0"/>
        <v>0.46597222222222223</v>
      </c>
      <c r="C18" s="12">
        <v>2.4305555555555556E-3</v>
      </c>
      <c r="D18" s="28"/>
      <c r="E18" s="44" t="s">
        <v>21</v>
      </c>
      <c r="F18" s="15" t="s">
        <v>125</v>
      </c>
      <c r="G18" s="16" t="s">
        <v>3</v>
      </c>
      <c r="H18" s="3" t="s">
        <v>1</v>
      </c>
      <c r="I18" s="40"/>
    </row>
    <row r="19" spans="1:10" ht="20.25" customHeight="1" x14ac:dyDescent="0.35">
      <c r="A19" s="11">
        <v>28</v>
      </c>
      <c r="B19" s="18">
        <f>B18+C13</f>
        <v>0.46840277777777778</v>
      </c>
      <c r="C19" s="13">
        <v>2.4305555555555556E-3</v>
      </c>
      <c r="D19" s="35"/>
      <c r="E19" s="43" t="s">
        <v>34</v>
      </c>
      <c r="F19" s="14" t="s">
        <v>47</v>
      </c>
      <c r="G19" s="19" t="s">
        <v>5</v>
      </c>
      <c r="H19" s="9" t="s">
        <v>0</v>
      </c>
      <c r="I19" s="40"/>
    </row>
    <row r="20" spans="1:10" ht="20.25" customHeight="1" x14ac:dyDescent="0.35">
      <c r="A20" s="11">
        <v>93</v>
      </c>
      <c r="B20" s="77">
        <v>0.47083333333333338</v>
      </c>
      <c r="C20" s="78">
        <v>2.4305555555555556E-3</v>
      </c>
      <c r="D20" s="65"/>
      <c r="E20" s="79" t="s">
        <v>130</v>
      </c>
      <c r="F20" s="66" t="s">
        <v>125</v>
      </c>
      <c r="G20" s="80" t="s">
        <v>3</v>
      </c>
      <c r="H20" s="72" t="s">
        <v>1</v>
      </c>
      <c r="I20" s="40"/>
    </row>
    <row r="21" spans="1:10" ht="20.25" customHeight="1" x14ac:dyDescent="0.35">
      <c r="A21" s="23"/>
      <c r="B21" s="84">
        <v>0.47326388888888887</v>
      </c>
      <c r="C21" s="85">
        <v>1.0416666666666666E-2</v>
      </c>
      <c r="D21" s="86"/>
      <c r="E21" s="87"/>
      <c r="F21" s="88"/>
      <c r="G21" s="89" t="s">
        <v>133</v>
      </c>
      <c r="H21" s="24"/>
      <c r="I21" s="38"/>
    </row>
    <row r="22" spans="1:10" ht="20.25" customHeight="1" x14ac:dyDescent="0.35">
      <c r="A22" s="23">
        <v>89</v>
      </c>
      <c r="B22" s="55">
        <v>0.48402777777777778</v>
      </c>
      <c r="C22" s="56">
        <v>2.4305555555555556E-3</v>
      </c>
      <c r="D22" s="57"/>
      <c r="E22" s="60" t="s">
        <v>19</v>
      </c>
      <c r="F22" s="59" t="s">
        <v>131</v>
      </c>
      <c r="G22" s="58" t="s">
        <v>3</v>
      </c>
      <c r="H22" t="s">
        <v>0</v>
      </c>
      <c r="I22" s="38"/>
    </row>
    <row r="23" spans="1:10" ht="20.25" customHeight="1" x14ac:dyDescent="0.35">
      <c r="A23" s="11">
        <v>1</v>
      </c>
      <c r="B23" s="18">
        <v>0.48645833333333338</v>
      </c>
      <c r="C23" s="13">
        <v>2.4305555555555556E-3</v>
      </c>
      <c r="D23" s="35"/>
      <c r="E23" s="43" t="s">
        <v>78</v>
      </c>
      <c r="F23" s="14" t="s">
        <v>125</v>
      </c>
      <c r="G23" s="19" t="s">
        <v>2</v>
      </c>
      <c r="H23" s="9" t="s">
        <v>1</v>
      </c>
      <c r="I23" s="40"/>
    </row>
    <row r="24" spans="1:10" ht="20.25" customHeight="1" x14ac:dyDescent="0.35">
      <c r="A24" s="11">
        <v>90</v>
      </c>
      <c r="B24" s="17">
        <f t="shared" si="0"/>
        <v>0.48888888888888893</v>
      </c>
      <c r="C24" s="12">
        <v>2.4305555555555556E-3</v>
      </c>
      <c r="D24" s="28"/>
      <c r="E24" s="44" t="s">
        <v>20</v>
      </c>
      <c r="F24" s="66" t="s">
        <v>129</v>
      </c>
      <c r="G24" s="16" t="s">
        <v>3</v>
      </c>
      <c r="H24" s="3" t="s">
        <v>0</v>
      </c>
      <c r="I24" s="40"/>
    </row>
    <row r="25" spans="1:10" ht="20.25" customHeight="1" x14ac:dyDescent="0.35">
      <c r="A25" s="11">
        <v>31</v>
      </c>
      <c r="B25" s="18">
        <f t="shared" si="0"/>
        <v>0.49131944444444448</v>
      </c>
      <c r="C25" s="13">
        <v>2.4305555555555556E-3</v>
      </c>
      <c r="D25" s="35"/>
      <c r="E25" s="43" t="s">
        <v>73</v>
      </c>
      <c r="F25" s="14" t="s">
        <v>125</v>
      </c>
      <c r="G25" s="19" t="s">
        <v>5</v>
      </c>
      <c r="H25" s="9" t="s">
        <v>1</v>
      </c>
      <c r="I25" s="40"/>
    </row>
    <row r="26" spans="1:10" ht="20.25" customHeight="1" x14ac:dyDescent="0.35">
      <c r="A26" s="11">
        <v>54</v>
      </c>
      <c r="B26" s="17">
        <f t="shared" si="0"/>
        <v>0.49375000000000002</v>
      </c>
      <c r="C26" s="12">
        <v>2.4305555555555556E-3</v>
      </c>
      <c r="D26" s="28"/>
      <c r="E26" s="44" t="s">
        <v>71</v>
      </c>
      <c r="F26" s="66" t="s">
        <v>129</v>
      </c>
      <c r="G26" s="16" t="s">
        <v>7</v>
      </c>
      <c r="H26" s="3" t="s">
        <v>0</v>
      </c>
      <c r="I26" s="40"/>
    </row>
    <row r="27" spans="1:10" ht="20.25" customHeight="1" x14ac:dyDescent="0.35">
      <c r="A27" s="11">
        <v>52</v>
      </c>
      <c r="B27" s="18">
        <f t="shared" si="0"/>
        <v>0.49618055555555557</v>
      </c>
      <c r="C27" s="13">
        <v>2.4305555555555556E-3</v>
      </c>
      <c r="D27" s="35"/>
      <c r="E27" s="43" t="s">
        <v>74</v>
      </c>
      <c r="F27" s="14" t="s">
        <v>125</v>
      </c>
      <c r="G27" s="19" t="s">
        <v>7</v>
      </c>
      <c r="H27" s="9" t="s">
        <v>1</v>
      </c>
      <c r="I27" s="40"/>
      <c r="J27" s="15"/>
    </row>
    <row r="28" spans="1:10" ht="20.25" customHeight="1" x14ac:dyDescent="0.35">
      <c r="A28" s="11">
        <v>91</v>
      </c>
      <c r="B28" s="17">
        <f t="shared" si="0"/>
        <v>0.49861111111111112</v>
      </c>
      <c r="C28" s="12">
        <v>2.4305555555555556E-3</v>
      </c>
      <c r="D28" s="28"/>
      <c r="E28" s="44" t="s">
        <v>36</v>
      </c>
      <c r="F28" s="66" t="s">
        <v>128</v>
      </c>
      <c r="G28" s="16" t="s">
        <v>3</v>
      </c>
      <c r="H28" s="3" t="s">
        <v>0</v>
      </c>
      <c r="I28" s="40"/>
    </row>
    <row r="29" spans="1:10" ht="20.25" customHeight="1" x14ac:dyDescent="0.35">
      <c r="A29" s="11">
        <v>25</v>
      </c>
      <c r="B29" s="18">
        <f>B28+C28</f>
        <v>0.50104166666666672</v>
      </c>
      <c r="C29" s="13">
        <v>2.4305555555555556E-3</v>
      </c>
      <c r="D29" s="35"/>
      <c r="E29" s="43" t="s">
        <v>44</v>
      </c>
      <c r="F29" s="14" t="s">
        <v>125</v>
      </c>
      <c r="G29" s="19" t="s">
        <v>4</v>
      </c>
      <c r="H29" s="9" t="s">
        <v>1</v>
      </c>
      <c r="I29" s="40"/>
      <c r="J29" s="15"/>
    </row>
    <row r="30" spans="1:10" ht="20.25" customHeight="1" x14ac:dyDescent="0.35">
      <c r="A30" s="11">
        <v>83</v>
      </c>
      <c r="B30" s="77" t="s">
        <v>48</v>
      </c>
      <c r="C30" s="78">
        <v>2.4305555555555556E-3</v>
      </c>
      <c r="D30" s="65"/>
      <c r="E30" s="79" t="s">
        <v>35</v>
      </c>
      <c r="F30" s="66" t="s">
        <v>128</v>
      </c>
      <c r="G30" s="80" t="s">
        <v>6</v>
      </c>
      <c r="H30" s="72" t="s">
        <v>0</v>
      </c>
      <c r="I30" s="40"/>
      <c r="J30" s="15"/>
    </row>
    <row r="31" spans="1:10" ht="20.25" customHeight="1" x14ac:dyDescent="0.35">
      <c r="A31" s="23"/>
      <c r="B31" s="84">
        <v>0.50486111111111109</v>
      </c>
      <c r="C31" s="85">
        <v>2.0833333333333332E-2</v>
      </c>
      <c r="D31" s="86"/>
      <c r="E31" s="87"/>
      <c r="F31" s="90" t="s">
        <v>170</v>
      </c>
      <c r="G31" s="89" t="s">
        <v>171</v>
      </c>
      <c r="H31" s="24"/>
      <c r="I31" s="40"/>
    </row>
    <row r="32" spans="1:10" ht="20.25" customHeight="1" x14ac:dyDescent="0.35">
      <c r="A32" s="50">
        <v>45</v>
      </c>
      <c r="B32" s="18">
        <f t="shared" si="0"/>
        <v>0.52569444444444446</v>
      </c>
      <c r="C32" s="13">
        <v>2.4305555555555556E-3</v>
      </c>
      <c r="D32" s="35"/>
      <c r="E32" s="43" t="s">
        <v>138</v>
      </c>
      <c r="F32" s="14" t="s">
        <v>135</v>
      </c>
      <c r="G32" s="19" t="s">
        <v>66</v>
      </c>
      <c r="H32" s="9" t="s">
        <v>1</v>
      </c>
      <c r="I32" s="40"/>
      <c r="J32" s="15"/>
    </row>
    <row r="33" spans="1:9" ht="20.25" customHeight="1" x14ac:dyDescent="0.35">
      <c r="A33" s="11">
        <v>20</v>
      </c>
      <c r="B33" s="17">
        <f t="shared" si="0"/>
        <v>0.52812500000000007</v>
      </c>
      <c r="C33" s="12">
        <v>2.4305555555555556E-3</v>
      </c>
      <c r="D33" s="28"/>
      <c r="E33" s="44" t="s">
        <v>148</v>
      </c>
      <c r="F33" s="15" t="s">
        <v>134</v>
      </c>
      <c r="G33" s="16" t="s">
        <v>4</v>
      </c>
      <c r="H33" s="3" t="s">
        <v>0</v>
      </c>
      <c r="I33" s="40"/>
    </row>
    <row r="34" spans="1:9" ht="20.25" customHeight="1" x14ac:dyDescent="0.35">
      <c r="A34" s="50">
        <v>102</v>
      </c>
      <c r="B34" s="18">
        <f t="shared" si="0"/>
        <v>0.53055555555555567</v>
      </c>
      <c r="C34" s="13">
        <v>2.4305555555555556E-3</v>
      </c>
      <c r="D34" s="35"/>
      <c r="E34" s="43" t="s">
        <v>139</v>
      </c>
      <c r="F34" s="14" t="s">
        <v>135</v>
      </c>
      <c r="G34" s="19" t="s">
        <v>3</v>
      </c>
      <c r="H34" s="9" t="s">
        <v>1</v>
      </c>
      <c r="I34" s="40"/>
    </row>
    <row r="35" spans="1:9" ht="20.25" customHeight="1" x14ac:dyDescent="0.35">
      <c r="A35" s="11">
        <v>35</v>
      </c>
      <c r="B35" s="17">
        <f t="shared" si="0"/>
        <v>0.53298611111111127</v>
      </c>
      <c r="C35" s="12">
        <v>2.4305555555555556E-3</v>
      </c>
      <c r="D35" s="28"/>
      <c r="E35" s="44" t="s">
        <v>149</v>
      </c>
      <c r="F35" s="15" t="s">
        <v>134</v>
      </c>
      <c r="G35" s="16" t="s">
        <v>5</v>
      </c>
      <c r="H35" s="3" t="s">
        <v>0</v>
      </c>
      <c r="I35" s="40"/>
    </row>
    <row r="36" spans="1:9" ht="20.25" customHeight="1" x14ac:dyDescent="0.35">
      <c r="A36" s="50">
        <v>84</v>
      </c>
      <c r="B36" s="18">
        <f t="shared" si="0"/>
        <v>0.53541666666666687</v>
      </c>
      <c r="C36" s="13">
        <v>2.4305555555555556E-3</v>
      </c>
      <c r="D36" s="35"/>
      <c r="E36" s="43" t="s">
        <v>140</v>
      </c>
      <c r="F36" s="14" t="s">
        <v>135</v>
      </c>
      <c r="G36" s="19" t="s">
        <v>6</v>
      </c>
      <c r="H36" s="9" t="s">
        <v>1</v>
      </c>
      <c r="I36" s="40"/>
    </row>
    <row r="37" spans="1:9" ht="20.25" customHeight="1" x14ac:dyDescent="0.35">
      <c r="A37" s="11">
        <v>61</v>
      </c>
      <c r="B37" s="17">
        <f t="shared" si="0"/>
        <v>0.53784722222222248</v>
      </c>
      <c r="C37" s="12">
        <v>2.4305555555555556E-3</v>
      </c>
      <c r="D37" s="28"/>
      <c r="E37" s="44" t="s">
        <v>150</v>
      </c>
      <c r="F37" s="15" t="s">
        <v>134</v>
      </c>
      <c r="G37" s="16" t="s">
        <v>7</v>
      </c>
      <c r="H37" s="3" t="s">
        <v>0</v>
      </c>
      <c r="I37" s="40"/>
    </row>
    <row r="38" spans="1:9" ht="20.25" customHeight="1" x14ac:dyDescent="0.35">
      <c r="A38" s="50">
        <v>3</v>
      </c>
      <c r="B38" s="18">
        <f>B37+C37</f>
        <v>0.54027777777777808</v>
      </c>
      <c r="C38" s="13">
        <v>2.4305555555555556E-3</v>
      </c>
      <c r="D38" s="35"/>
      <c r="E38" s="43" t="s">
        <v>141</v>
      </c>
      <c r="F38" s="14" t="s">
        <v>135</v>
      </c>
      <c r="G38" s="19" t="s">
        <v>2</v>
      </c>
      <c r="H38" s="9" t="s">
        <v>1</v>
      </c>
      <c r="I38" s="40"/>
    </row>
    <row r="39" spans="1:9" ht="20.25" customHeight="1" x14ac:dyDescent="0.35">
      <c r="A39" s="50">
        <v>110</v>
      </c>
      <c r="B39" s="77">
        <v>0.53229166666666672</v>
      </c>
      <c r="C39" s="78">
        <v>2.4305555555555556E-3</v>
      </c>
      <c r="D39" s="65"/>
      <c r="E39" s="79" t="s">
        <v>29</v>
      </c>
      <c r="F39" s="66" t="s">
        <v>47</v>
      </c>
      <c r="G39" s="80" t="s">
        <v>3</v>
      </c>
      <c r="H39" s="72" t="s">
        <v>0</v>
      </c>
      <c r="I39" s="40"/>
    </row>
    <row r="40" spans="1:9" ht="20.25" customHeight="1" x14ac:dyDescent="0.35">
      <c r="A40" s="23"/>
      <c r="B40" s="84">
        <v>0.53472222222222221</v>
      </c>
      <c r="C40" s="85">
        <v>6.9444444444444441E-3</v>
      </c>
      <c r="D40" s="86"/>
      <c r="E40" s="86"/>
      <c r="F40" s="90"/>
      <c r="G40" s="89" t="s">
        <v>172</v>
      </c>
      <c r="H40" s="24"/>
      <c r="I40" s="40"/>
    </row>
    <row r="41" spans="1:9" ht="20.25" customHeight="1" x14ac:dyDescent="0.35">
      <c r="A41" s="11">
        <v>44</v>
      </c>
      <c r="B41" s="18">
        <f t="shared" si="0"/>
        <v>0.54166666666666663</v>
      </c>
      <c r="C41" s="13">
        <v>2.4305555555555556E-3</v>
      </c>
      <c r="D41" s="35"/>
      <c r="E41" s="43" t="s">
        <v>151</v>
      </c>
      <c r="F41" s="14" t="s">
        <v>134</v>
      </c>
      <c r="G41" s="19" t="s">
        <v>66</v>
      </c>
      <c r="H41" s="9" t="s">
        <v>0</v>
      </c>
      <c r="I41" s="40"/>
    </row>
    <row r="42" spans="1:9" ht="20.25" customHeight="1" x14ac:dyDescent="0.35">
      <c r="A42" s="11">
        <v>99</v>
      </c>
      <c r="B42" s="17">
        <f t="shared" si="0"/>
        <v>0.54409722222222223</v>
      </c>
      <c r="C42" s="12">
        <v>2.4305555555555556E-3</v>
      </c>
      <c r="D42" s="28"/>
      <c r="E42" s="44" t="s">
        <v>142</v>
      </c>
      <c r="F42" s="15" t="s">
        <v>135</v>
      </c>
      <c r="G42" s="16" t="s">
        <v>3</v>
      </c>
      <c r="H42" s="3" t="s">
        <v>1</v>
      </c>
      <c r="I42" s="40"/>
    </row>
    <row r="43" spans="1:9" s="4" customFormat="1" ht="20.25" customHeight="1" x14ac:dyDescent="0.35">
      <c r="A43" s="27">
        <v>21</v>
      </c>
      <c r="B43" s="63">
        <f t="shared" si="0"/>
        <v>0.54652777777777783</v>
      </c>
      <c r="C43" s="35">
        <v>2.4305555555555556E-3</v>
      </c>
      <c r="D43" s="35"/>
      <c r="E43" s="43" t="s">
        <v>152</v>
      </c>
      <c r="F43" s="14" t="s">
        <v>134</v>
      </c>
      <c r="G43" s="48" t="s">
        <v>4</v>
      </c>
      <c r="H43" s="49" t="s">
        <v>0</v>
      </c>
      <c r="I43" s="46"/>
    </row>
    <row r="44" spans="1:9" ht="20.25" customHeight="1" x14ac:dyDescent="0.35">
      <c r="A44" s="11">
        <v>46</v>
      </c>
      <c r="B44" s="17">
        <f t="shared" si="0"/>
        <v>0.54895833333333344</v>
      </c>
      <c r="C44" s="12">
        <v>2.4305555555555556E-3</v>
      </c>
      <c r="D44" s="28"/>
      <c r="E44" s="44" t="s">
        <v>143</v>
      </c>
      <c r="F44" s="15" t="s">
        <v>135</v>
      </c>
      <c r="G44" s="16" t="s">
        <v>66</v>
      </c>
      <c r="H44" s="3" t="s">
        <v>1</v>
      </c>
      <c r="I44" s="40"/>
    </row>
    <row r="45" spans="1:9" ht="20.25" customHeight="1" x14ac:dyDescent="0.35">
      <c r="A45" s="11">
        <v>96</v>
      </c>
      <c r="B45" s="18">
        <f t="shared" si="0"/>
        <v>0.55138888888888904</v>
      </c>
      <c r="C45" s="13">
        <v>2.4305555555555556E-3</v>
      </c>
      <c r="D45" s="35"/>
      <c r="E45" s="43" t="s">
        <v>153</v>
      </c>
      <c r="F45" s="14" t="s">
        <v>134</v>
      </c>
      <c r="G45" s="19" t="s">
        <v>3</v>
      </c>
      <c r="H45" s="9" t="s">
        <v>0</v>
      </c>
      <c r="I45" s="40"/>
    </row>
    <row r="46" spans="1:9" ht="20.25" customHeight="1" x14ac:dyDescent="0.35">
      <c r="A46" s="11">
        <v>4</v>
      </c>
      <c r="B46" s="17">
        <f t="shared" si="0"/>
        <v>0.55381944444444464</v>
      </c>
      <c r="C46" s="12">
        <v>2.4305555555555556E-3</v>
      </c>
      <c r="D46" s="28"/>
      <c r="E46" s="44" t="s">
        <v>144</v>
      </c>
      <c r="F46" s="15" t="s">
        <v>135</v>
      </c>
      <c r="G46" s="16" t="s">
        <v>2</v>
      </c>
      <c r="H46" s="3" t="s">
        <v>1</v>
      </c>
      <c r="I46" s="40"/>
    </row>
    <row r="47" spans="1:9" ht="20.25" customHeight="1" x14ac:dyDescent="0.35">
      <c r="A47" s="27">
        <v>33</v>
      </c>
      <c r="B47" s="63">
        <f t="shared" si="0"/>
        <v>0.55625000000000024</v>
      </c>
      <c r="C47" s="35">
        <v>2.4305555555555556E-3</v>
      </c>
      <c r="D47" s="35"/>
      <c r="E47" s="43" t="s">
        <v>154</v>
      </c>
      <c r="F47" s="14" t="s">
        <v>134</v>
      </c>
      <c r="G47" s="48" t="s">
        <v>5</v>
      </c>
      <c r="H47" s="49" t="s">
        <v>0</v>
      </c>
      <c r="I47" s="46"/>
    </row>
    <row r="48" spans="1:9" ht="20.25" customHeight="1" x14ac:dyDescent="0.35">
      <c r="A48" s="27">
        <v>109</v>
      </c>
      <c r="B48" s="64">
        <v>0.56180555555555556</v>
      </c>
      <c r="C48" s="65">
        <v>2.4305555555555556E-3</v>
      </c>
      <c r="D48" s="65"/>
      <c r="E48" s="79" t="s">
        <v>33</v>
      </c>
      <c r="F48" s="66" t="s">
        <v>47</v>
      </c>
      <c r="G48" s="67" t="s">
        <v>3</v>
      </c>
      <c r="H48" s="49" t="s">
        <v>1</v>
      </c>
      <c r="I48" s="46"/>
    </row>
    <row r="49" spans="1:9" ht="20.25" customHeight="1" x14ac:dyDescent="0.35">
      <c r="A49" s="23"/>
      <c r="B49" s="84">
        <v>0.56666666666666665</v>
      </c>
      <c r="C49" s="85">
        <v>6.9444444444444441E-3</v>
      </c>
      <c r="D49" s="86"/>
      <c r="E49" s="87"/>
      <c r="F49" s="90"/>
      <c r="G49" s="89" t="s">
        <v>173</v>
      </c>
      <c r="H49" s="24"/>
      <c r="I49" s="40"/>
    </row>
    <row r="50" spans="1:9" ht="20.25" customHeight="1" x14ac:dyDescent="0.35">
      <c r="A50" s="50">
        <v>85</v>
      </c>
      <c r="B50" s="18">
        <f t="shared" ref="B50:B74" si="1">B49+C49</f>
        <v>0.57361111111111107</v>
      </c>
      <c r="C50" s="13">
        <v>2.4305555555555556E-3</v>
      </c>
      <c r="D50" s="35"/>
      <c r="E50" s="43" t="s">
        <v>37</v>
      </c>
      <c r="F50" s="14" t="s">
        <v>135</v>
      </c>
      <c r="G50" s="19" t="s">
        <v>6</v>
      </c>
      <c r="H50" s="9" t="s">
        <v>1</v>
      </c>
      <c r="I50" s="40"/>
    </row>
    <row r="51" spans="1:9" ht="20.25" customHeight="1" x14ac:dyDescent="0.35">
      <c r="A51" s="11">
        <v>48</v>
      </c>
      <c r="B51" s="17">
        <f t="shared" si="1"/>
        <v>0.57604166666666667</v>
      </c>
      <c r="C51" s="12">
        <v>2.4305555555555556E-3</v>
      </c>
      <c r="D51" s="28"/>
      <c r="E51" s="44" t="s">
        <v>155</v>
      </c>
      <c r="F51" s="15" t="s">
        <v>134</v>
      </c>
      <c r="G51" s="16" t="s">
        <v>66</v>
      </c>
      <c r="H51" s="3" t="s">
        <v>0</v>
      </c>
      <c r="I51" s="40"/>
    </row>
    <row r="52" spans="1:9" ht="20.25" customHeight="1" x14ac:dyDescent="0.35">
      <c r="A52" s="11">
        <v>101</v>
      </c>
      <c r="B52" s="18">
        <f t="shared" si="1"/>
        <v>0.57847222222222228</v>
      </c>
      <c r="C52" s="13">
        <v>2.4305555555555556E-3</v>
      </c>
      <c r="D52" s="35"/>
      <c r="E52" s="43" t="s">
        <v>145</v>
      </c>
      <c r="F52" s="14" t="s">
        <v>135</v>
      </c>
      <c r="G52" s="19" t="s">
        <v>3</v>
      </c>
      <c r="H52" s="9" t="s">
        <v>1</v>
      </c>
      <c r="I52" s="40"/>
    </row>
    <row r="53" spans="1:9" ht="20.25" customHeight="1" x14ac:dyDescent="0.35">
      <c r="A53" s="11">
        <v>62</v>
      </c>
      <c r="B53" s="17">
        <f t="shared" si="1"/>
        <v>0.58090277777777788</v>
      </c>
      <c r="C53" s="12">
        <v>2.4305555555555556E-3</v>
      </c>
      <c r="D53" s="28"/>
      <c r="E53" s="44" t="s">
        <v>156</v>
      </c>
      <c r="F53" s="15" t="s">
        <v>134</v>
      </c>
      <c r="G53" s="16" t="s">
        <v>7</v>
      </c>
      <c r="H53" s="3" t="s">
        <v>0</v>
      </c>
      <c r="I53" s="40"/>
    </row>
    <row r="54" spans="1:9" ht="20.25" customHeight="1" x14ac:dyDescent="0.35">
      <c r="A54" s="11">
        <v>47</v>
      </c>
      <c r="B54" s="18">
        <f t="shared" si="1"/>
        <v>0.58333333333333348</v>
      </c>
      <c r="C54" s="13">
        <v>2.4305555555555556E-3</v>
      </c>
      <c r="D54" s="35"/>
      <c r="E54" s="43" t="s">
        <v>146</v>
      </c>
      <c r="F54" s="14" t="s">
        <v>135</v>
      </c>
      <c r="G54" s="19" t="s">
        <v>66</v>
      </c>
      <c r="H54" s="9" t="s">
        <v>1</v>
      </c>
      <c r="I54" s="40"/>
    </row>
    <row r="55" spans="1:9" s="4" customFormat="1" ht="20.25" customHeight="1" x14ac:dyDescent="0.35">
      <c r="A55" s="27">
        <v>97</v>
      </c>
      <c r="B55" s="28">
        <f t="shared" si="1"/>
        <v>0.58576388888888908</v>
      </c>
      <c r="C55" s="28">
        <v>2.4305555555555556E-3</v>
      </c>
      <c r="D55" s="28"/>
      <c r="E55" s="44" t="s">
        <v>157</v>
      </c>
      <c r="F55" s="15" t="s">
        <v>134</v>
      </c>
      <c r="G55" s="29" t="s">
        <v>3</v>
      </c>
      <c r="H55" s="30" t="s">
        <v>0</v>
      </c>
      <c r="I55" s="46"/>
    </row>
    <row r="56" spans="1:9" ht="20.25" customHeight="1" x14ac:dyDescent="0.35">
      <c r="A56" s="11">
        <v>100</v>
      </c>
      <c r="B56" s="18">
        <f>B55+C55</f>
        <v>0.58819444444444469</v>
      </c>
      <c r="C56" s="13">
        <v>2.4305555555555556E-3</v>
      </c>
      <c r="D56" s="35"/>
      <c r="E56" s="43" t="s">
        <v>147</v>
      </c>
      <c r="F56" s="14" t="s">
        <v>135</v>
      </c>
      <c r="G56" s="19" t="s">
        <v>3</v>
      </c>
      <c r="H56" s="9" t="s">
        <v>1</v>
      </c>
      <c r="I56" s="40"/>
    </row>
    <row r="57" spans="1:9" ht="20.25" customHeight="1" x14ac:dyDescent="0.35">
      <c r="A57" s="11">
        <v>67</v>
      </c>
      <c r="B57" s="17">
        <f t="shared" si="1"/>
        <v>0.59062500000000029</v>
      </c>
      <c r="C57" s="12">
        <v>2.4305555555555556E-3</v>
      </c>
      <c r="D57" s="28"/>
      <c r="E57" s="44" t="s">
        <v>32</v>
      </c>
      <c r="F57" s="15" t="s">
        <v>137</v>
      </c>
      <c r="G57" s="16" t="s">
        <v>7</v>
      </c>
      <c r="H57" s="3" t="s">
        <v>0</v>
      </c>
      <c r="I57" s="40"/>
    </row>
    <row r="58" spans="1:9" ht="20.25" customHeight="1" x14ac:dyDescent="0.35">
      <c r="A58" s="23"/>
      <c r="B58" s="84">
        <v>0.59756944444444449</v>
      </c>
      <c r="C58" s="85">
        <v>6.9444444444444441E-3</v>
      </c>
      <c r="D58" s="86"/>
      <c r="E58" s="87"/>
      <c r="F58" s="91"/>
      <c r="G58" s="89" t="s">
        <v>28</v>
      </c>
      <c r="H58" s="24"/>
      <c r="I58" s="40"/>
    </row>
    <row r="59" spans="1:9" ht="20.25" customHeight="1" x14ac:dyDescent="0.35">
      <c r="A59" s="11">
        <v>70</v>
      </c>
      <c r="B59" s="17">
        <v>0.60451388888888891</v>
      </c>
      <c r="C59" s="12">
        <v>2.4305555555555556E-3</v>
      </c>
      <c r="D59" s="44"/>
      <c r="E59" s="44" t="s">
        <v>182</v>
      </c>
      <c r="F59" s="15" t="s">
        <v>42</v>
      </c>
      <c r="G59" s="16" t="s">
        <v>7</v>
      </c>
      <c r="H59" s="3" t="s">
        <v>0</v>
      </c>
      <c r="I59" s="40"/>
    </row>
    <row r="60" spans="1:9" s="4" customFormat="1" ht="20.25" customHeight="1" x14ac:dyDescent="0.35">
      <c r="A60" s="27">
        <v>57</v>
      </c>
      <c r="B60" s="63">
        <f>B59+C59</f>
        <v>0.60694444444444451</v>
      </c>
      <c r="C60" s="35">
        <v>2.4305555555555556E-3</v>
      </c>
      <c r="D60" s="43"/>
      <c r="E60" s="43" t="s">
        <v>159</v>
      </c>
      <c r="F60" s="14" t="s">
        <v>40</v>
      </c>
      <c r="G60" s="48" t="s">
        <v>7</v>
      </c>
      <c r="H60" s="49" t="s">
        <v>1</v>
      </c>
      <c r="I60" s="46"/>
    </row>
    <row r="61" spans="1:9" s="4" customFormat="1" ht="20.25" customHeight="1" x14ac:dyDescent="0.35">
      <c r="A61" s="27">
        <v>16</v>
      </c>
      <c r="B61" s="64">
        <f>B60+C60</f>
        <v>0.60937500000000011</v>
      </c>
      <c r="C61" s="65">
        <v>2.4305555555555556E-3</v>
      </c>
      <c r="D61" s="79"/>
      <c r="E61" s="79" t="s">
        <v>158</v>
      </c>
      <c r="F61" s="66" t="s">
        <v>134</v>
      </c>
      <c r="G61" s="67" t="s">
        <v>65</v>
      </c>
      <c r="H61" s="74" t="s">
        <v>0</v>
      </c>
      <c r="I61" s="46"/>
    </row>
    <row r="62" spans="1:9" ht="20.25" customHeight="1" x14ac:dyDescent="0.35">
      <c r="A62" s="11">
        <v>86</v>
      </c>
      <c r="B62" s="63">
        <f>B61+C61</f>
        <v>0.61180555555555571</v>
      </c>
      <c r="C62" s="13">
        <v>2.4305555555555556E-3</v>
      </c>
      <c r="D62" s="43"/>
      <c r="E62" s="43" t="s">
        <v>160</v>
      </c>
      <c r="F62" s="14" t="s">
        <v>40</v>
      </c>
      <c r="G62" s="19" t="s">
        <v>6</v>
      </c>
      <c r="H62" s="9" t="s">
        <v>1</v>
      </c>
      <c r="I62" s="40"/>
    </row>
    <row r="63" spans="1:9" ht="20.25" customHeight="1" x14ac:dyDescent="0.35">
      <c r="A63" s="11">
        <v>55</v>
      </c>
      <c r="B63" s="77">
        <v>0.61388888888888882</v>
      </c>
      <c r="C63" s="78">
        <v>2.4305555555555556E-3</v>
      </c>
      <c r="D63" s="79"/>
      <c r="E63" s="79" t="s">
        <v>175</v>
      </c>
      <c r="F63" s="66" t="s">
        <v>41</v>
      </c>
      <c r="G63" s="80" t="s">
        <v>7</v>
      </c>
      <c r="H63" s="72" t="s">
        <v>0</v>
      </c>
      <c r="I63" s="40"/>
    </row>
    <row r="64" spans="1:9" s="4" customFormat="1" ht="20.25" customHeight="1" x14ac:dyDescent="0.35">
      <c r="A64" s="50">
        <v>42</v>
      </c>
      <c r="B64" s="35">
        <v>0.61631944444444442</v>
      </c>
      <c r="C64" s="35">
        <v>2.4305555555555556E-3</v>
      </c>
      <c r="D64" s="43"/>
      <c r="E64" s="43" t="s">
        <v>161</v>
      </c>
      <c r="F64" s="14" t="s">
        <v>136</v>
      </c>
      <c r="G64" s="48" t="s">
        <v>8</v>
      </c>
      <c r="H64" s="49" t="s">
        <v>1</v>
      </c>
    </row>
    <row r="65" spans="1:12" ht="20.25" customHeight="1" x14ac:dyDescent="0.35">
      <c r="A65" s="11">
        <v>88</v>
      </c>
      <c r="B65" s="77">
        <v>0.61875000000000002</v>
      </c>
      <c r="C65" s="78">
        <v>2.4305555555555556E-3</v>
      </c>
      <c r="D65" s="79"/>
      <c r="E65" s="79" t="s">
        <v>176</v>
      </c>
      <c r="F65" s="66" t="s">
        <v>41</v>
      </c>
      <c r="G65" s="80" t="s">
        <v>6</v>
      </c>
      <c r="H65" s="72" t="s">
        <v>0</v>
      </c>
    </row>
    <row r="66" spans="1:12" ht="20.25" customHeight="1" x14ac:dyDescent="0.35">
      <c r="A66" s="11">
        <v>49</v>
      </c>
      <c r="B66" s="18">
        <v>0.62118055555555551</v>
      </c>
      <c r="C66" s="13">
        <v>2.4305555555555556E-3</v>
      </c>
      <c r="D66" s="43"/>
      <c r="E66" s="43" t="s">
        <v>162</v>
      </c>
      <c r="F66" s="14" t="s">
        <v>40</v>
      </c>
      <c r="G66" s="19" t="s">
        <v>66</v>
      </c>
      <c r="H66" s="9" t="s">
        <v>1</v>
      </c>
    </row>
    <row r="67" spans="1:12" ht="20.25" customHeight="1" x14ac:dyDescent="0.35">
      <c r="A67" s="23"/>
      <c r="B67" s="84">
        <v>0.62361111111111112</v>
      </c>
      <c r="C67" s="85">
        <v>6.9444444444444441E-3</v>
      </c>
      <c r="D67" s="87"/>
      <c r="E67" s="87"/>
      <c r="F67" s="90"/>
      <c r="G67" s="89" t="s">
        <v>30</v>
      </c>
      <c r="H67" s="24"/>
    </row>
    <row r="68" spans="1:12" ht="20.25" customHeight="1" x14ac:dyDescent="0.35">
      <c r="A68" s="23">
        <v>23</v>
      </c>
      <c r="B68" s="18">
        <v>0.63055555555555554</v>
      </c>
      <c r="C68" s="13">
        <v>2.4305555555555556E-3</v>
      </c>
      <c r="D68" s="68"/>
      <c r="E68" s="43" t="s">
        <v>177</v>
      </c>
      <c r="F68" s="69" t="s">
        <v>41</v>
      </c>
      <c r="G68" s="19" t="s">
        <v>4</v>
      </c>
      <c r="H68" s="70" t="s">
        <v>0</v>
      </c>
    </row>
    <row r="69" spans="1:12" ht="20.25" customHeight="1" x14ac:dyDescent="0.35">
      <c r="A69" s="23">
        <v>58</v>
      </c>
      <c r="B69" s="17">
        <v>0.63298611111111114</v>
      </c>
      <c r="C69" s="12">
        <v>2.4305555555555556E-3</v>
      </c>
      <c r="D69" s="44"/>
      <c r="E69" s="44" t="s">
        <v>163</v>
      </c>
      <c r="F69" s="15" t="s">
        <v>40</v>
      </c>
      <c r="G69" s="16" t="s">
        <v>7</v>
      </c>
      <c r="H69" s="71" t="s">
        <v>1</v>
      </c>
    </row>
    <row r="70" spans="1:12" ht="19.5" customHeight="1" x14ac:dyDescent="0.35">
      <c r="A70" s="11">
        <v>95</v>
      </c>
      <c r="B70" s="18">
        <v>0.63541666666666663</v>
      </c>
      <c r="C70" s="13">
        <v>2.4305555555555556E-3</v>
      </c>
      <c r="D70" s="43"/>
      <c r="E70" s="43" t="s">
        <v>178</v>
      </c>
      <c r="F70" s="14" t="s">
        <v>41</v>
      </c>
      <c r="G70" s="19" t="s">
        <v>3</v>
      </c>
      <c r="H70" s="9" t="s">
        <v>0</v>
      </c>
      <c r="I70" s="40"/>
    </row>
    <row r="71" spans="1:12" ht="20.25" customHeight="1" x14ac:dyDescent="0.35">
      <c r="A71" s="11">
        <v>34</v>
      </c>
      <c r="B71" s="17">
        <f>B70+C70</f>
        <v>0.63784722222222223</v>
      </c>
      <c r="C71" s="12">
        <v>2.4305555555555556E-3</v>
      </c>
      <c r="D71" s="44"/>
      <c r="E71" s="44" t="s">
        <v>164</v>
      </c>
      <c r="F71" s="15" t="s">
        <v>40</v>
      </c>
      <c r="G71" s="16" t="s">
        <v>5</v>
      </c>
      <c r="H71" s="72" t="s">
        <v>1</v>
      </c>
      <c r="I71" s="40"/>
    </row>
    <row r="72" spans="1:12" ht="20.25" customHeight="1" x14ac:dyDescent="0.35">
      <c r="A72" s="11">
        <v>60</v>
      </c>
      <c r="B72" s="18">
        <v>0.64027777777777783</v>
      </c>
      <c r="C72" s="13">
        <v>2.4305555555555556E-3</v>
      </c>
      <c r="D72" s="43"/>
      <c r="E72" s="43" t="s">
        <v>179</v>
      </c>
      <c r="F72" s="14" t="s">
        <v>41</v>
      </c>
      <c r="G72" s="19" t="s">
        <v>7</v>
      </c>
      <c r="H72" s="9" t="s">
        <v>0</v>
      </c>
      <c r="I72" s="40"/>
    </row>
    <row r="73" spans="1:12" s="4" customFormat="1" ht="20.25" customHeight="1" x14ac:dyDescent="0.35">
      <c r="A73" s="27">
        <v>98</v>
      </c>
      <c r="B73" s="73">
        <f t="shared" si="1"/>
        <v>0.64270833333333344</v>
      </c>
      <c r="C73" s="28">
        <v>2.4305555555555556E-3</v>
      </c>
      <c r="D73" s="44"/>
      <c r="E73" s="44" t="s">
        <v>165</v>
      </c>
      <c r="F73" s="15" t="s">
        <v>40</v>
      </c>
      <c r="G73" s="29" t="s">
        <v>3</v>
      </c>
      <c r="H73" s="74" t="s">
        <v>1</v>
      </c>
      <c r="I73" s="81"/>
    </row>
    <row r="74" spans="1:12" ht="20.25" customHeight="1" x14ac:dyDescent="0.35">
      <c r="A74" s="11">
        <v>69</v>
      </c>
      <c r="B74" s="18">
        <f t="shared" si="1"/>
        <v>0.64513888888888904</v>
      </c>
      <c r="C74" s="13">
        <v>2.4305555555555556E-3</v>
      </c>
      <c r="D74" s="43"/>
      <c r="E74" s="43" t="s">
        <v>24</v>
      </c>
      <c r="F74" s="14" t="s">
        <v>42</v>
      </c>
      <c r="G74" s="19" t="s">
        <v>7</v>
      </c>
      <c r="H74" s="9" t="s">
        <v>0</v>
      </c>
      <c r="I74" s="40"/>
    </row>
    <row r="75" spans="1:12" ht="20.25" customHeight="1" x14ac:dyDescent="0.35">
      <c r="A75" s="11">
        <v>5</v>
      </c>
      <c r="B75" s="77">
        <v>0.64756944444444442</v>
      </c>
      <c r="C75" s="78">
        <v>2.4305555555555556E-3</v>
      </c>
      <c r="D75" s="79"/>
      <c r="E75" s="79" t="s">
        <v>166</v>
      </c>
      <c r="F75" s="66" t="s">
        <v>40</v>
      </c>
      <c r="G75" s="80" t="s">
        <v>2</v>
      </c>
      <c r="H75" s="72" t="s">
        <v>1</v>
      </c>
      <c r="I75" s="40"/>
    </row>
    <row r="76" spans="1:12" ht="20.25" customHeight="1" x14ac:dyDescent="0.35">
      <c r="A76" s="11"/>
      <c r="B76" s="84">
        <v>0.65243055555555551</v>
      </c>
      <c r="C76" s="85">
        <v>6.9444444444444441E-3</v>
      </c>
      <c r="D76" s="87"/>
      <c r="E76" s="87"/>
      <c r="F76" s="90"/>
      <c r="G76" s="89" t="s">
        <v>46</v>
      </c>
      <c r="H76" s="24"/>
      <c r="I76" s="40"/>
    </row>
    <row r="77" spans="1:12" ht="20.25" customHeight="1" x14ac:dyDescent="0.35">
      <c r="A77" s="11">
        <v>111</v>
      </c>
      <c r="B77" s="55">
        <v>0.65937499999999993</v>
      </c>
      <c r="C77" s="56">
        <v>2.0833333333333333E-3</v>
      </c>
      <c r="D77" s="83"/>
      <c r="E77" s="60" t="s">
        <v>25</v>
      </c>
      <c r="F77" s="61" t="s">
        <v>42</v>
      </c>
      <c r="G77" s="58" t="s">
        <v>3</v>
      </c>
      <c r="H77" t="s">
        <v>0</v>
      </c>
      <c r="I77" s="40"/>
    </row>
    <row r="78" spans="1:12" ht="20.25" customHeight="1" x14ac:dyDescent="0.35">
      <c r="A78" s="11">
        <v>56</v>
      </c>
      <c r="B78" s="18">
        <v>0.66180555555555554</v>
      </c>
      <c r="C78" s="13">
        <v>2.4305555555555556E-3</v>
      </c>
      <c r="D78" s="68"/>
      <c r="E78" s="43" t="s">
        <v>181</v>
      </c>
      <c r="F78" s="69" t="s">
        <v>41</v>
      </c>
      <c r="G78" s="19" t="s">
        <v>7</v>
      </c>
      <c r="H78" s="70" t="s">
        <v>1</v>
      </c>
      <c r="I78" s="38"/>
      <c r="J78" s="4"/>
      <c r="K78" s="4"/>
      <c r="L78" s="4"/>
    </row>
    <row r="79" spans="1:12" ht="17" customHeight="1" x14ac:dyDescent="0.35">
      <c r="A79" s="7">
        <v>87</v>
      </c>
      <c r="B79" s="17">
        <v>0.66423611111111114</v>
      </c>
      <c r="C79" s="12">
        <v>2.4305555555555556E-3</v>
      </c>
      <c r="D79" s="44"/>
      <c r="E79" s="44" t="s">
        <v>167</v>
      </c>
      <c r="F79" s="15" t="s">
        <v>136</v>
      </c>
      <c r="G79" s="16" t="s">
        <v>6</v>
      </c>
      <c r="H79" s="71" t="s">
        <v>0</v>
      </c>
    </row>
    <row r="80" spans="1:12" ht="18.5" customHeight="1" x14ac:dyDescent="0.35">
      <c r="A80" s="7">
        <v>32</v>
      </c>
      <c r="B80" s="18">
        <v>0.66666666666666663</v>
      </c>
      <c r="C80" s="13">
        <v>2.4305555555555556E-3</v>
      </c>
      <c r="D80" s="43"/>
      <c r="E80" s="43" t="s">
        <v>45</v>
      </c>
      <c r="F80" s="14" t="s">
        <v>41</v>
      </c>
      <c r="G80" s="19" t="s">
        <v>5</v>
      </c>
      <c r="H80" s="9" t="s">
        <v>1</v>
      </c>
    </row>
    <row r="81" spans="1:8" ht="17" customHeight="1" x14ac:dyDescent="0.35">
      <c r="A81" s="7">
        <v>59</v>
      </c>
      <c r="B81" s="17">
        <v>0.66909722222222223</v>
      </c>
      <c r="C81" s="12">
        <v>2.4305555555555556E-3</v>
      </c>
      <c r="D81" s="44"/>
      <c r="E81" s="44" t="s">
        <v>169</v>
      </c>
      <c r="F81" s="15" t="s">
        <v>168</v>
      </c>
      <c r="G81" s="16" t="s">
        <v>7</v>
      </c>
      <c r="H81" s="72" t="s">
        <v>0</v>
      </c>
    </row>
    <row r="82" spans="1:8" ht="21" customHeight="1" x14ac:dyDescent="0.35">
      <c r="A82" s="7">
        <v>43</v>
      </c>
      <c r="B82" s="18">
        <v>0.67152777777777783</v>
      </c>
      <c r="C82" s="13">
        <v>2.4305555555555556E-3</v>
      </c>
      <c r="D82" s="43"/>
      <c r="E82" s="43" t="s">
        <v>180</v>
      </c>
      <c r="F82" s="14" t="s">
        <v>41</v>
      </c>
      <c r="G82" s="19" t="s">
        <v>8</v>
      </c>
      <c r="H82" s="9" t="s">
        <v>1</v>
      </c>
    </row>
    <row r="83" spans="1:8" ht="18.5" customHeight="1" x14ac:dyDescent="0.35">
      <c r="A83" s="7">
        <v>68</v>
      </c>
      <c r="B83" s="73">
        <v>0.67395833333333333</v>
      </c>
      <c r="C83" s="28">
        <v>2.4305555555555556E-3</v>
      </c>
      <c r="D83" s="44"/>
      <c r="E83" s="44" t="s">
        <v>22</v>
      </c>
      <c r="F83" s="15" t="s">
        <v>42</v>
      </c>
      <c r="G83" s="29" t="s">
        <v>7</v>
      </c>
      <c r="H83" s="74" t="s">
        <v>0</v>
      </c>
    </row>
    <row r="84" spans="1:8" ht="17.5" customHeight="1" x14ac:dyDescent="0.35">
      <c r="B84" s="18"/>
      <c r="C84" s="13"/>
      <c r="D84" s="43"/>
      <c r="E84" s="43"/>
      <c r="F84" s="14"/>
      <c r="G84" s="19"/>
      <c r="H84" s="9"/>
    </row>
    <row r="85" spans="1:8" ht="16.5" customHeight="1" x14ac:dyDescent="0.35">
      <c r="B85" s="20">
        <v>0.67881944444444453</v>
      </c>
      <c r="C85" s="21">
        <v>2.0833333333333332E-2</v>
      </c>
      <c r="D85" s="45"/>
      <c r="E85" s="45" t="s">
        <v>174</v>
      </c>
      <c r="F85" s="10"/>
      <c r="G85" s="22"/>
      <c r="H85" s="9"/>
    </row>
    <row r="86" spans="1:8" x14ac:dyDescent="0.35">
      <c r="B86" s="82">
        <v>68.708333333333329</v>
      </c>
      <c r="C86" s="24"/>
      <c r="D86" s="41">
        <v>2.7777777777777779E-3</v>
      </c>
      <c r="E86" s="41"/>
      <c r="F86" s="24"/>
      <c r="G86" s="25" t="s">
        <v>183</v>
      </c>
      <c r="H86" s="72"/>
    </row>
    <row r="87" spans="1:8" x14ac:dyDescent="0.35">
      <c r="B87" s="18"/>
      <c r="C87" s="12"/>
      <c r="D87" s="43"/>
      <c r="E87" s="43"/>
      <c r="F87" s="14"/>
      <c r="G87" s="19"/>
      <c r="H87" s="9"/>
    </row>
  </sheetData>
  <mergeCells count="4">
    <mergeCell ref="B2:G2"/>
    <mergeCell ref="B3:G3"/>
    <mergeCell ref="B4:G4"/>
    <mergeCell ref="C6:D6"/>
  </mergeCells>
  <phoneticPr fontId="18" type="noConversion"/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30-11</vt:lpstr>
      <vt:lpstr>01-12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caterina ammatuna</dc:creator>
  <cp:lastModifiedBy>Lorella</cp:lastModifiedBy>
  <cp:lastPrinted>2019-03-31T18:53:29Z</cp:lastPrinted>
  <dcterms:created xsi:type="dcterms:W3CDTF">2017-02-01T09:56:55Z</dcterms:created>
  <dcterms:modified xsi:type="dcterms:W3CDTF">2019-11-19T08:51:34Z</dcterms:modified>
</cp:coreProperties>
</file>