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Programma Fisac 2019\ODL e GIURIA\"/>
    </mc:Choice>
  </mc:AlternateContent>
  <bookViews>
    <workbookView xWindow="0" yWindow="0" windowWidth="20490" windowHeight="7755" activeTab="1"/>
  </bookViews>
  <sheets>
    <sheet name="ODL SABATO 1 DICEMBRE" sheetId="9" r:id="rId1"/>
    <sheet name="ODL DOMENICA 2 DICEMBRE" sheetId="10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9" l="1"/>
  <c r="B11" i="10"/>
  <c r="D10" i="9" l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41" i="9" s="1"/>
  <c r="B42" i="9" s="1"/>
  <c r="B43" i="9" s="1"/>
  <c r="B44" i="9" s="1"/>
  <c r="B45" i="9" s="1"/>
  <c r="B46" i="9" s="1"/>
  <c r="B47" i="9" s="1"/>
  <c r="B48" i="9" s="1"/>
  <c r="B49" i="9" s="1"/>
  <c r="B53" i="9" l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50" i="9"/>
  <c r="B51" i="9" s="1"/>
  <c r="B77" i="10"/>
  <c r="B78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7" i="10" s="1"/>
  <c r="B98" i="10" s="1"/>
  <c r="B99" i="10" s="1"/>
  <c r="B14" i="10"/>
  <c r="B16" i="10" s="1"/>
  <c r="B18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5" i="10" s="1"/>
  <c r="B46" i="10" s="1"/>
  <c r="B47" i="10" s="1"/>
  <c r="B48" i="10" s="1"/>
  <c r="B100" i="10" l="1"/>
  <c r="B101" i="10" s="1"/>
  <c r="B75" i="9"/>
  <c r="B76" i="9" s="1"/>
  <c r="B77" i="9" s="1"/>
  <c r="B78" i="9" s="1"/>
  <c r="B79" i="9" s="1"/>
  <c r="B80" i="9" s="1"/>
  <c r="B81" i="9" s="1"/>
  <c r="B72" i="9"/>
  <c r="B49" i="10"/>
  <c r="B50" i="10" s="1"/>
  <c r="B51" i="10" s="1"/>
  <c r="B53" i="10" s="1"/>
  <c r="B54" i="10" s="1"/>
  <c r="B55" i="10" s="1"/>
  <c r="B56" i="10" s="1"/>
  <c r="B57" i="10" s="1"/>
  <c r="B58" i="10" s="1"/>
  <c r="B59" i="10" s="1"/>
  <c r="B60" i="10" s="1"/>
  <c r="B65" i="10" s="1"/>
  <c r="B66" i="10" s="1"/>
  <c r="B67" i="10" s="1"/>
  <c r="B68" i="10" s="1"/>
  <c r="B69" i="10" s="1"/>
  <c r="B74" i="10" s="1"/>
  <c r="B75" i="10" s="1"/>
</calcChain>
</file>

<file path=xl/sharedStrings.xml><?xml version="1.0" encoding="utf-8"?>
<sst xmlns="http://schemas.openxmlformats.org/spreadsheetml/2006/main" count="606" uniqueCount="187">
  <si>
    <t>hinizio</t>
  </si>
  <si>
    <t>durataparziale</t>
  </si>
  <si>
    <t>GiuriaA</t>
  </si>
  <si>
    <t>GiuriaB</t>
  </si>
  <si>
    <t>finegara</t>
  </si>
  <si>
    <t>riscaldamento generale</t>
  </si>
  <si>
    <t>PREMIAZIONE (termine previsto ore 19.30)</t>
  </si>
  <si>
    <t>SAN FILIPPO NERI</t>
  </si>
  <si>
    <t>GINNASTICA LAUDENSE</t>
  </si>
  <si>
    <t>VITTORIA 2000</t>
  </si>
  <si>
    <t xml:space="preserve">1°PROVA CAMPIONATO ITALIANO ACROSPORT FISAC
</t>
  </si>
  <si>
    <t>SABATO 1 DICEMBRE 2018</t>
  </si>
  <si>
    <t>10 min di riscaldamento blocco 1</t>
  </si>
  <si>
    <t>AIRONE</t>
  </si>
  <si>
    <t>MATILDE CARU-EMMA LOMURNO.STELLA GIOVANELLI</t>
  </si>
  <si>
    <t>DIAZ ACCADEMY</t>
  </si>
  <si>
    <t>ALESSIA DE MATTEIS-LISA ROZZINI-ANNALISA TIBULCA</t>
  </si>
  <si>
    <t>EUROPA 93</t>
  </si>
  <si>
    <t>TERESA LAVAZZA-URANI GOLEMI-CARLOTTA TANGARI</t>
  </si>
  <si>
    <t>OLEGGIO</t>
  </si>
  <si>
    <t>CHIARA PIZZI-ELISA RADAELLI-LEA BRAGANTINI</t>
  </si>
  <si>
    <t>ANGELICA TORNOWSKI-BIANCA ZANONI-VIOLA EMOSTI</t>
  </si>
  <si>
    <t>LAUDENSE</t>
  </si>
  <si>
    <t>AURORA BONOMI-LUNA COLELLA-JENNIFER RIZZI</t>
  </si>
  <si>
    <t>ATHENA 2</t>
  </si>
  <si>
    <t>GIULIA BALDINI-CATERINA FUMAGALLI-ANNALUCIA TOGNOM</t>
  </si>
  <si>
    <t>SABRINA FERLITO-MONICA RICCIARDI-MARTA LA LICATA</t>
  </si>
  <si>
    <t>CARLOTTA LUPI-GAIA MORELLI-SARA SPAGNOLI</t>
  </si>
  <si>
    <t>CAROLINA CARAMAN-MARTINA DE GERONIN</t>
  </si>
  <si>
    <t>CHIARA BOGGIONI-EMMA MANTOVAN</t>
  </si>
  <si>
    <t>VITTORIA GALLONI-FLAVIA ZORZETTI</t>
  </si>
  <si>
    <t>EMMA SCHIANTA-VITTORIA MAGRETTI</t>
  </si>
  <si>
    <t>CRISTEL CUNI-STELLA LOCASCIO</t>
  </si>
  <si>
    <t>ELISA TENCA-BIANCA OLIVIERI</t>
  </si>
  <si>
    <t>MARIAELENA MONTERO RIVAS-GIORGIA PRINA</t>
  </si>
  <si>
    <t>JENNIFER FEZZARDI-STEFANIA NACHEVA</t>
  </si>
  <si>
    <t>ANNAMARIA ENACHE-ALESIA COSTA</t>
  </si>
  <si>
    <t>REBECCA LA GROTTA-OLIVIA GIOVANELLI</t>
  </si>
  <si>
    <t>C1-trio</t>
  </si>
  <si>
    <t xml:space="preserve">C1-duo </t>
  </si>
  <si>
    <t>NOEMI TALENTE</t>
  </si>
  <si>
    <t>IDROSTAR</t>
  </si>
  <si>
    <t>BEATRICE GRASSI</t>
  </si>
  <si>
    <t>ERICA BILETTI</t>
  </si>
  <si>
    <t>CAMILLA CORRADINI</t>
  </si>
  <si>
    <t>TERESA LAVAZZA</t>
  </si>
  <si>
    <t>10 min di riscaldamento blocco 5</t>
  </si>
  <si>
    <t>10 min di riscaldamento blocco 4</t>
  </si>
  <si>
    <t>GIULIA VINO</t>
  </si>
  <si>
    <t>C1-P</t>
  </si>
  <si>
    <t xml:space="preserve">LUCA LISIOLI-BRAYAN ROCCA </t>
  </si>
  <si>
    <t>GIADA CARELLI-XHENI LUFI</t>
  </si>
  <si>
    <t>NICOLE CALI-CARLOTTA CASONATO</t>
  </si>
  <si>
    <t>GIULIA VIVIANI</t>
  </si>
  <si>
    <t>P B</t>
  </si>
  <si>
    <t>GRETA TRECCANI-ARIANNA ROLFI-GIULIA AGOSTI</t>
  </si>
  <si>
    <t>GIULIA RIGOLONE-VALENTINA METTA-MARIA MARTINENGO</t>
  </si>
  <si>
    <t>SIMONA PRISCO-SARA DAMILANO-ELISA FARINA</t>
  </si>
  <si>
    <t>NICOLE DELLAVALLE-ARIANNA VECCHIO-MATILDE TODESCATO</t>
  </si>
  <si>
    <t>LARA ZANINI-SARA MARAZZINA-MATILDA FACCHENI</t>
  </si>
  <si>
    <t>GAIA CUCCU-CARMEN CIGOGNINI-NOEMI TALIENTE</t>
  </si>
  <si>
    <t>CLAUDIA PIROTTA-FRANCESCA CANGIALOSI-MARGHERITA BERTANI</t>
  </si>
  <si>
    <t>ERICA BILETTI-ALEXANDRA ROCCA-ALICE BILETTI</t>
  </si>
  <si>
    <t>IRENE GOI-GIULIA BIONDINI-MARTA BOZZINI</t>
  </si>
  <si>
    <t>GIADA GAVEGLIO-MARTINA LAURO-GIORGIA LA LICATA</t>
  </si>
  <si>
    <t>GIADA TOBALDO</t>
  </si>
  <si>
    <t>SOFIA PETROCCIONE</t>
  </si>
  <si>
    <t>ALLEGRA GIOVANELLI-MARIATERESA MAZZITELLI-GAIA GIOLO</t>
  </si>
  <si>
    <t>B2-D-trio</t>
  </si>
  <si>
    <t>B2-D-duo m2</t>
  </si>
  <si>
    <t xml:space="preserve">B2-D-duo </t>
  </si>
  <si>
    <t>MARGHERITA DALU</t>
  </si>
  <si>
    <t>GIORGIA VINO</t>
  </si>
  <si>
    <t>ENRICA BORINGHIERI-ENRICA ZAMPERETTI</t>
  </si>
  <si>
    <t>SARA RESTA-BENEDETTA CAMPAGNARI</t>
  </si>
  <si>
    <t>ANDREA FABIANO-SARA PAGLIAI</t>
  </si>
  <si>
    <t>ELENA YAVIS-GIADA BALDINI</t>
  </si>
  <si>
    <t>8/16-D-trio</t>
  </si>
  <si>
    <t>10 min di riscaldamento blocco 7</t>
  </si>
  <si>
    <t>11/18-D-duo</t>
  </si>
  <si>
    <t>11/18-D-trio</t>
  </si>
  <si>
    <t>PREMIAZIONE (termine previsto ore 19.00)</t>
  </si>
  <si>
    <t>AURORA ZAVATTINI-ALESSIA MICALE-CHIARA FRANCESCHETTI</t>
  </si>
  <si>
    <t>ELEONORA SCHINELLI-SOFIA SCHINELLI-AURORA MIRANTE</t>
  </si>
  <si>
    <t>VIOLA CARPARELLI-CARLOTTA CARBONE-SIDIOLA LUCENJJ</t>
  </si>
  <si>
    <t>ALICE ASPIRANDI-MONICA IANNUZZIGIULIA CODAZZI</t>
  </si>
  <si>
    <t>FRANCESCA MACCHIARULO-GIULIA INTERDONATO-SOFI BRIENZA</t>
  </si>
  <si>
    <t>LUCIA PESCE-MARTINA MALAGUTI-ANNA MONTANI</t>
  </si>
  <si>
    <t>CECILIA DEL CARLO-VIOLA ANGELONI</t>
  </si>
  <si>
    <t>CLAUDIA ROSSIMEL-SARA BRAVI-GIULIA CELLA</t>
  </si>
  <si>
    <t>ENRICO VERONICA-ELENA BORGETTO-FABIANA ANDREIS</t>
  </si>
  <si>
    <t>ALESSIA MORRO-ALICE RACCA</t>
  </si>
  <si>
    <t>CARMEN LARISSA CHIARELLI-ILARIA ZANIBONI</t>
  </si>
  <si>
    <t>SOFIA BRIENZA</t>
  </si>
  <si>
    <t>10 min di riscaldamento blocco 6</t>
  </si>
  <si>
    <t>CENTRO SPORTIVO FOSSATI - VIA LEONARDO CAMBINI,4 - 20132 MILANO</t>
  </si>
  <si>
    <t xml:space="preserve">1° PROVA CAMPIONATO ITALIANO ACROSPORT FISAC
DOMENICA 2 DICEMBRE 2018 </t>
  </si>
  <si>
    <t>B2-S-trio</t>
  </si>
  <si>
    <t xml:space="preserve">B2-S-duo </t>
  </si>
  <si>
    <t>8/16-S-trio</t>
  </si>
  <si>
    <t>11/18-S-trio</t>
  </si>
  <si>
    <t>11/18-S-duo</t>
  </si>
  <si>
    <t>8/16-S-DUO</t>
  </si>
  <si>
    <t>00:03.30</t>
  </si>
  <si>
    <t>10 min di riscaldamento blocco 2</t>
  </si>
  <si>
    <t>10 min di riscaldamento blocco 3</t>
  </si>
  <si>
    <t>C3-trio</t>
  </si>
  <si>
    <t>GIORGIA FAINI-GIULIA BAGNARA-ALESSIA AVIGO</t>
  </si>
  <si>
    <t>CHIARA TORELLA-GIOIA SPINARDI-ALICE DI FEO</t>
  </si>
  <si>
    <t>ALYSSA PALADINO-VALENTINA ROZZA-EMMA MIGLIORINI</t>
  </si>
  <si>
    <t>SARA CAMPUS-MARTA PANUSA-ASJA ZACCARO</t>
  </si>
  <si>
    <t>GIADA MACCHI-LETIZIA SCHIANTA-VITTORIA ROSSARI</t>
  </si>
  <si>
    <t>VALENTINA CARBOGNIN-SOFIA FANTI-GIORGIA DI ZANNI</t>
  </si>
  <si>
    <t>ELEONORA PERUZZI-BEATRICE PERUZZI-EMMA OLIOSI</t>
  </si>
  <si>
    <t>TEAMXGIOCO</t>
  </si>
  <si>
    <t>VERONICA MACCALLI-EMMA BRUSCHI-ALESSIA ARANCIO</t>
  </si>
  <si>
    <t>DANIELE ZANONI-CHIARA LUSARDI</t>
  </si>
  <si>
    <t>LUCA PEREGO-GIULIA PETRUZZELLA</t>
  </si>
  <si>
    <t>C3-MX</t>
  </si>
  <si>
    <t>MATTEO LORENZONI-MARCELLO ZANZARDI</t>
  </si>
  <si>
    <t>AURORA RIVERSO-NOEMI TOSI</t>
  </si>
  <si>
    <t>GIULIA LABO-MARGHERITA DI PEIO</t>
  </si>
  <si>
    <t>NIKI ROSSI-GIORGIA BRIOSCHI</t>
  </si>
  <si>
    <t>MARTINA PANIZZA-AGATA CORRADI</t>
  </si>
  <si>
    <t>GIORGIA ENRICO-MATILDE SAPPA</t>
  </si>
  <si>
    <t>BEATRICE GRASSI-GIADA FERRARESI</t>
  </si>
  <si>
    <t>MARIANA MORRO-CAROLA BONA</t>
  </si>
  <si>
    <t>AURORA FERRARI-ANNA BAZZOLI</t>
  </si>
  <si>
    <t>MARGHERITA DALU'-MATILDE MACCALLI</t>
  </si>
  <si>
    <t>C3-duo</t>
  </si>
  <si>
    <t>C2-duo</t>
  </si>
  <si>
    <t>FRANCESCA BERARDI-ANGELICA BOZANIC</t>
  </si>
  <si>
    <t>SARA MARCOLONGO-GIADA TRAZZI</t>
  </si>
  <si>
    <t>C3-duoM2</t>
  </si>
  <si>
    <t>SABRINA SARDONE-EMMA PANDOLFINI-REBECCA SORANNO</t>
  </si>
  <si>
    <t>SFILATA</t>
  </si>
  <si>
    <t>sfilata</t>
  </si>
  <si>
    <t>C2-duo M2</t>
  </si>
  <si>
    <t xml:space="preserve">DENNIS ARCIERI-SAMUELE IANNUZZI </t>
  </si>
  <si>
    <t>C2-duo-MX</t>
  </si>
  <si>
    <t>C2-P</t>
  </si>
  <si>
    <t>MATILDE TODESCATO</t>
  </si>
  <si>
    <t>C2-trio</t>
  </si>
  <si>
    <t>GIULIA BERIA-CARLOTTA BONDONI</t>
  </si>
  <si>
    <t>GIULIA FRASSINI-GIULIA ANGIOLICCHIO</t>
  </si>
  <si>
    <t>BEATRICE VITALE-OLESEA JIGUROVA</t>
  </si>
  <si>
    <t>VALERIA BENAZZI-GINEVRA DRAGOTTA</t>
  </si>
  <si>
    <t>MARTINA TAMBURIELLO-GIULIA BREDIGE</t>
  </si>
  <si>
    <t>BENEDETTA CAMPAGNARI</t>
  </si>
  <si>
    <t>GIULIA CAVALLARA-CAMILLA CORRADINI</t>
  </si>
  <si>
    <t>PAPA ANDREA-ANGIOLICCHIO SIMONE</t>
  </si>
  <si>
    <t>ALICE PODESTA-NICOLE LONGO-CHIARA NOTARISTEFANO</t>
  </si>
  <si>
    <t>MARTINA TUMSICH-FRANCESCA MORO-SOFIA BARBANGELO</t>
  </si>
  <si>
    <t>IRENE ARIANO-ANIKA MIGLIO-GIORGIA NICOLINI</t>
  </si>
  <si>
    <t>AURORA DE BENEDETTO-BEATRICE CIOFFI-SOFIA BERSANI</t>
  </si>
  <si>
    <t>ASIA VAGLIANI-GERMANA IANNUZZI-ISABELLA CANTONI</t>
  </si>
  <si>
    <t>MATILDE MALAGNI-GIULIA PEA-SOFIA RUGGERI</t>
  </si>
  <si>
    <t>SOFIA MOLLO-ARIANNA PADULA-ELISA ZANIBONI</t>
  </si>
  <si>
    <t>SOFIA MAZZILLI</t>
  </si>
  <si>
    <t>CHIARA GUARNIERI-CRISTINA STEFFENINI-GIADA BRIOSCHI</t>
  </si>
  <si>
    <t>NOEMI CASELLA-MICHELA GAMBARERI-NADIA SORESINI</t>
  </si>
  <si>
    <t>MIRKO PALERMO-SOFIA PETRACCIONE</t>
  </si>
  <si>
    <t>SARA CORRADINI-JASMINE MANNINO-CAMILLA DE FIGLIO</t>
  </si>
  <si>
    <t>GIADA TOBALDO-GIORGIA VINO-LI CHEN</t>
  </si>
  <si>
    <t>SOFIA MAZZILLI-SOFIA SACCOMAN-VALENTINA GIORDANO</t>
  </si>
  <si>
    <t>AURORA MIRANTE</t>
  </si>
  <si>
    <t>ANDREA PAPA-EMILY GIANGUAIANO</t>
  </si>
  <si>
    <t>DANIELE PEREGO-ELISA VERRI</t>
  </si>
  <si>
    <t>ALICE ASPIRANDI-MONICA JANNUZZI</t>
  </si>
  <si>
    <t>DOMENICA 2 DICEMBRE 2018</t>
  </si>
  <si>
    <t>10 min di riscaldamento blocco 9</t>
  </si>
  <si>
    <t>10 min di riscaldamento blocco 10</t>
  </si>
  <si>
    <t>10 min di riscaldamento blocco 11</t>
  </si>
  <si>
    <t>RISCALDAMENTO GENERALE</t>
  </si>
  <si>
    <t>controllo tessere e pagamento quote dalle ore 12.00</t>
  </si>
  <si>
    <t>P M</t>
  </si>
  <si>
    <t>8/16-D-Duo</t>
  </si>
  <si>
    <t>GIULIA BERI-ANNA DE GERONIMO</t>
  </si>
  <si>
    <t>10 min. di riscaldamento blocco 8</t>
  </si>
  <si>
    <t>PAUSA 10 MINUTI-PRANZO</t>
  </si>
  <si>
    <t xml:space="preserve"> 15:06:30</t>
  </si>
  <si>
    <t xml:space="preserve">18.00) </t>
  </si>
  <si>
    <t>NO</t>
  </si>
  <si>
    <t>SI</t>
  </si>
  <si>
    <t>NO / DIN</t>
  </si>
  <si>
    <t>NO / STA</t>
  </si>
  <si>
    <t xml:space="preserve">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</si>
</sst>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2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textRotation="90"/>
    </xf>
    <xf numFmtId="165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2" fillId="4" borderId="0" xfId="0" applyFont="1" applyFill="1" applyBorder="1" applyAlignment="1">
      <alignment vertical="center"/>
    </xf>
    <xf numFmtId="21" fontId="2" fillId="0" borderId="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165" fontId="0" fillId="0" borderId="8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/>
    <xf numFmtId="164" fontId="0" fillId="0" borderId="8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" borderId="11" xfId="0" applyFill="1" applyBorder="1" applyAlignment="1">
      <alignment vertical="center"/>
    </xf>
    <xf numFmtId="21" fontId="13" fillId="4" borderId="0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21" fontId="2" fillId="0" borderId="7" xfId="0" applyNumberFormat="1" applyFont="1" applyBorder="1" applyAlignment="1">
      <alignment horizontal="left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left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1098550</xdr:colOff>
      <xdr:row>0</xdr:row>
      <xdr:rowOff>25400</xdr:rowOff>
    </xdr:from>
    <xdr:to>
      <xdr:col>4</xdr:col>
      <xdr:colOff>2351819</xdr:colOff>
      <xdr:row>0</xdr:row>
      <xdr:rowOff>1278669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BE7DB416-6BB6-457B-9EDE-3FEFC2B85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25400"/>
          <a:ext cx="1253269" cy="1253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1174750</xdr:colOff>
      <xdr:row>0</xdr:row>
      <xdr:rowOff>0</xdr:rowOff>
    </xdr:from>
    <xdr:to>
      <xdr:col>4</xdr:col>
      <xdr:colOff>2428019</xdr:colOff>
      <xdr:row>0</xdr:row>
      <xdr:rowOff>1253269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D9661F42-B06A-4A2F-9170-3256FF54E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4700" y="0"/>
          <a:ext cx="1253269" cy="1253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3"/>
  <sheetViews>
    <sheetView topLeftCell="A58" workbookViewId="0">
      <selection activeCell="D66" sqref="D66"/>
    </sheetView>
  </sheetViews>
  <sheetFormatPr defaultRowHeight="15" x14ac:dyDescent="0.25"/>
  <cols>
    <col min="1" max="1" width="5.5703125" style="35" customWidth="1"/>
    <col min="2" max="2" width="12" customWidth="1"/>
    <col min="3" max="3" width="15" customWidth="1"/>
    <col min="4" max="4" width="10.5703125" style="66" customWidth="1"/>
    <col min="5" max="5" width="49.7109375" style="66" customWidth="1"/>
    <col min="6" max="6" width="14" customWidth="1"/>
    <col min="7" max="7" width="38.5703125" customWidth="1"/>
    <col min="8" max="8" width="10.7109375" customWidth="1"/>
    <col min="9" max="9" width="17.7109375" style="70" customWidth="1"/>
    <col min="10" max="10" width="18.7109375" style="4" customWidth="1"/>
    <col min="11" max="11" width="7.7109375" customWidth="1"/>
    <col min="12" max="12" width="17.140625" customWidth="1"/>
    <col min="13" max="13" width="39.85546875" customWidth="1"/>
    <col min="14" max="14" width="4.5703125" customWidth="1"/>
  </cols>
  <sheetData>
    <row r="1" spans="1:15" ht="102.75" customHeight="1" thickBot="1" x14ac:dyDescent="0.3"/>
    <row r="2" spans="1:15" ht="19.5" customHeight="1" x14ac:dyDescent="0.25">
      <c r="B2" s="109" t="s">
        <v>10</v>
      </c>
      <c r="C2" s="110"/>
      <c r="D2" s="110"/>
      <c r="E2" s="110"/>
      <c r="F2" s="110"/>
      <c r="G2" s="111"/>
    </row>
    <row r="3" spans="1:15" ht="16.5" customHeight="1" x14ac:dyDescent="0.25">
      <c r="B3" s="112" t="s">
        <v>11</v>
      </c>
      <c r="C3" s="113"/>
      <c r="D3" s="113"/>
      <c r="E3" s="113"/>
      <c r="F3" s="113"/>
      <c r="G3" s="114"/>
    </row>
    <row r="4" spans="1:15" ht="18.75" customHeight="1" thickBot="1" x14ac:dyDescent="0.3">
      <c r="B4" s="115" t="s">
        <v>95</v>
      </c>
      <c r="C4" s="116"/>
      <c r="D4" s="116"/>
      <c r="E4" s="116"/>
      <c r="F4" s="116"/>
      <c r="G4" s="117"/>
    </row>
    <row r="5" spans="1:15" s="2" customFormat="1" ht="13.5" customHeight="1" x14ac:dyDescent="0.25">
      <c r="A5" s="11"/>
      <c r="B5" s="9"/>
      <c r="C5" s="9"/>
      <c r="D5" s="58"/>
      <c r="E5" s="58"/>
      <c r="F5" s="9"/>
      <c r="G5" s="9"/>
      <c r="I5" s="70"/>
      <c r="J5" s="4"/>
    </row>
    <row r="6" spans="1:15" s="2" customFormat="1" ht="22.5" customHeight="1" x14ac:dyDescent="0.25">
      <c r="A6" s="11"/>
      <c r="B6" s="41"/>
      <c r="C6" s="118"/>
      <c r="D6" s="118"/>
      <c r="E6" s="80" t="s">
        <v>174</v>
      </c>
      <c r="F6" s="41"/>
      <c r="G6" s="10"/>
      <c r="H6" s="12"/>
      <c r="I6" s="71"/>
      <c r="J6" s="4"/>
    </row>
    <row r="7" spans="1:15" s="2" customFormat="1" ht="10.5" customHeight="1" x14ac:dyDescent="0.25">
      <c r="A7" s="11"/>
      <c r="B7" s="9"/>
      <c r="C7" s="9"/>
      <c r="D7" s="58"/>
      <c r="E7" s="58"/>
      <c r="F7" s="9"/>
      <c r="G7" s="9"/>
      <c r="I7" s="70"/>
      <c r="J7" s="4"/>
    </row>
    <row r="8" spans="1:15" s="2" customFormat="1" ht="16.5" thickBot="1" x14ac:dyDescent="0.3">
      <c r="A8" s="11"/>
      <c r="B8" s="3" t="s">
        <v>0</v>
      </c>
      <c r="C8" s="3" t="s">
        <v>1</v>
      </c>
      <c r="D8" s="59"/>
      <c r="E8" s="59"/>
      <c r="F8" s="3"/>
      <c r="G8" s="9"/>
      <c r="I8" s="70"/>
      <c r="J8" s="4"/>
    </row>
    <row r="9" spans="1:15" ht="20.25" customHeight="1" x14ac:dyDescent="0.25">
      <c r="A9" s="36"/>
      <c r="B9" s="22">
        <v>0.53125</v>
      </c>
      <c r="C9" s="23">
        <v>1.3888888888888888E-2</v>
      </c>
      <c r="D9" s="61">
        <f>C9</f>
        <v>1.3888888888888888E-2</v>
      </c>
      <c r="F9" s="60"/>
      <c r="G9" s="24" t="s">
        <v>173</v>
      </c>
      <c r="I9" s="72"/>
    </row>
    <row r="10" spans="1:15" ht="20.25" customHeight="1" x14ac:dyDescent="0.25">
      <c r="A10" s="36"/>
      <c r="B10" s="67">
        <v>0.54513888888888895</v>
      </c>
      <c r="C10" s="17">
        <v>1.0416666666666666E-2</v>
      </c>
      <c r="D10" s="61">
        <f>C10</f>
        <v>1.0416666666666666E-2</v>
      </c>
      <c r="E10" s="61"/>
      <c r="F10" s="17"/>
      <c r="G10" s="25" t="s">
        <v>135</v>
      </c>
      <c r="I10" s="72"/>
    </row>
    <row r="11" spans="1:15" ht="20.25" customHeight="1" x14ac:dyDescent="0.25">
      <c r="A11" s="36"/>
      <c r="B11" s="29">
        <f>B10+C10</f>
        <v>0.55555555555555558</v>
      </c>
      <c r="C11" s="30">
        <v>5.5555555555555558E-3</v>
      </c>
      <c r="D11" s="62">
        <v>6.9444444444444441E-3</v>
      </c>
      <c r="E11" s="62"/>
      <c r="F11" s="40"/>
      <c r="G11" s="31" t="s">
        <v>12</v>
      </c>
      <c r="I11" s="73"/>
      <c r="J11" s="56"/>
      <c r="O11" s="5"/>
    </row>
    <row r="12" spans="1:15" ht="20.25" customHeight="1" x14ac:dyDescent="0.25">
      <c r="A12" s="16">
        <v>66</v>
      </c>
      <c r="B12" s="27">
        <f>B11+D11</f>
        <v>0.5625</v>
      </c>
      <c r="C12" s="18">
        <v>2.4305555555555556E-3</v>
      </c>
      <c r="D12" s="63"/>
      <c r="E12" s="82"/>
      <c r="F12" s="19"/>
      <c r="G12" s="28"/>
      <c r="H12" s="13"/>
      <c r="I12" s="74"/>
    </row>
    <row r="13" spans="1:15" ht="20.25" customHeight="1" x14ac:dyDescent="0.25">
      <c r="A13" s="16">
        <v>2</v>
      </c>
      <c r="B13" s="26">
        <f>B12+C12</f>
        <v>0.5649305555555556</v>
      </c>
      <c r="C13" s="17">
        <v>2.4305555555555556E-3</v>
      </c>
      <c r="D13" s="61"/>
      <c r="E13" s="83" t="s">
        <v>28</v>
      </c>
      <c r="F13" s="20" t="s">
        <v>39</v>
      </c>
      <c r="G13" s="25" t="s">
        <v>9</v>
      </c>
      <c r="H13" s="6" t="s">
        <v>3</v>
      </c>
      <c r="I13" s="74"/>
    </row>
    <row r="14" spans="1:15" ht="20.25" customHeight="1" x14ac:dyDescent="0.25">
      <c r="A14" s="16">
        <v>67</v>
      </c>
      <c r="B14" s="27">
        <f t="shared" ref="B14:B51" si="0">B13+C13</f>
        <v>0.5673611111111112</v>
      </c>
      <c r="C14" s="18">
        <v>2.4305555555555556E-3</v>
      </c>
      <c r="D14" s="63"/>
      <c r="E14" s="82" t="s">
        <v>16</v>
      </c>
      <c r="F14" s="19" t="s">
        <v>38</v>
      </c>
      <c r="G14" s="28" t="s">
        <v>17</v>
      </c>
      <c r="H14" s="13" t="s">
        <v>2</v>
      </c>
      <c r="I14" s="74"/>
    </row>
    <row r="15" spans="1:15" ht="20.25" customHeight="1" x14ac:dyDescent="0.25">
      <c r="A15" s="16">
        <v>3</v>
      </c>
      <c r="B15" s="26">
        <f t="shared" si="0"/>
        <v>0.56979166666666681</v>
      </c>
      <c r="C15" s="17">
        <v>2.4305555555555556E-3</v>
      </c>
      <c r="D15" s="61"/>
      <c r="E15" s="83" t="s">
        <v>29</v>
      </c>
      <c r="F15" s="20" t="s">
        <v>39</v>
      </c>
      <c r="G15" s="25" t="s">
        <v>24</v>
      </c>
      <c r="H15" s="6" t="s">
        <v>3</v>
      </c>
      <c r="I15" s="74"/>
    </row>
    <row r="16" spans="1:15" ht="20.25" customHeight="1" x14ac:dyDescent="0.25">
      <c r="A16" s="16">
        <v>68</v>
      </c>
      <c r="B16" s="27">
        <f t="shared" si="0"/>
        <v>0.57222222222222241</v>
      </c>
      <c r="C16" s="18">
        <v>2.4305555555555556E-3</v>
      </c>
      <c r="D16" s="63"/>
      <c r="E16" s="82" t="s">
        <v>18</v>
      </c>
      <c r="F16" s="19" t="s">
        <v>38</v>
      </c>
      <c r="G16" s="28" t="s">
        <v>19</v>
      </c>
      <c r="H16" s="13" t="s">
        <v>2</v>
      </c>
      <c r="I16" s="74"/>
    </row>
    <row r="17" spans="1:15" ht="20.25" customHeight="1" x14ac:dyDescent="0.25">
      <c r="A17" s="16">
        <v>1</v>
      </c>
      <c r="B17" s="26">
        <f t="shared" si="0"/>
        <v>0.57465277777777801</v>
      </c>
      <c r="C17" s="17">
        <v>2.4305555555555556E-3</v>
      </c>
      <c r="D17" s="61"/>
      <c r="E17" s="83" t="s">
        <v>30</v>
      </c>
      <c r="F17" s="20" t="s">
        <v>39</v>
      </c>
      <c r="G17" s="25" t="s">
        <v>17</v>
      </c>
      <c r="H17" s="6" t="s">
        <v>3</v>
      </c>
      <c r="I17" s="74"/>
    </row>
    <row r="18" spans="1:15" ht="20.25" customHeight="1" x14ac:dyDescent="0.25">
      <c r="A18" s="16">
        <v>69</v>
      </c>
      <c r="B18" s="27">
        <f t="shared" si="0"/>
        <v>0.57708333333333361</v>
      </c>
      <c r="C18" s="18">
        <v>2.4305555555555556E-3</v>
      </c>
      <c r="D18" s="63"/>
      <c r="E18" s="82" t="s">
        <v>20</v>
      </c>
      <c r="F18" s="19" t="s">
        <v>38</v>
      </c>
      <c r="G18" s="28" t="s">
        <v>15</v>
      </c>
      <c r="H18" s="13" t="s">
        <v>2</v>
      </c>
      <c r="I18" s="74"/>
    </row>
    <row r="19" spans="1:15" ht="20.25" customHeight="1" x14ac:dyDescent="0.25">
      <c r="A19" s="16">
        <v>5</v>
      </c>
      <c r="B19" s="26">
        <f t="shared" si="0"/>
        <v>0.57951388888888922</v>
      </c>
      <c r="C19" s="17">
        <v>2.4305555555555556E-3</v>
      </c>
      <c r="D19" s="61"/>
      <c r="E19" s="83" t="s">
        <v>31</v>
      </c>
      <c r="F19" s="20" t="s">
        <v>39</v>
      </c>
      <c r="G19" s="25" t="s">
        <v>19</v>
      </c>
      <c r="H19" s="6" t="s">
        <v>3</v>
      </c>
      <c r="I19" s="74"/>
    </row>
    <row r="20" spans="1:15" ht="20.25" customHeight="1" x14ac:dyDescent="0.25">
      <c r="A20" s="16">
        <v>70</v>
      </c>
      <c r="B20" s="27">
        <f t="shared" si="0"/>
        <v>0.58194444444444482</v>
      </c>
      <c r="C20" s="18">
        <v>2.4305555555555556E-3</v>
      </c>
      <c r="D20" s="63"/>
      <c r="E20" s="82" t="s">
        <v>21</v>
      </c>
      <c r="F20" s="19" t="s">
        <v>38</v>
      </c>
      <c r="G20" s="28" t="s">
        <v>22</v>
      </c>
      <c r="H20" s="13"/>
      <c r="I20" s="74"/>
    </row>
    <row r="21" spans="1:15" ht="20.25" customHeight="1" x14ac:dyDescent="0.25">
      <c r="A21" s="36"/>
      <c r="B21" s="32">
        <f t="shared" si="0"/>
        <v>0.58437500000000042</v>
      </c>
      <c r="C21" s="33">
        <v>6.9444444444444441E-3</v>
      </c>
      <c r="D21" s="64"/>
      <c r="E21" s="84"/>
      <c r="F21" s="15"/>
      <c r="G21" s="34" t="s">
        <v>104</v>
      </c>
      <c r="I21" s="72"/>
    </row>
    <row r="22" spans="1:15" ht="20.25" customHeight="1" x14ac:dyDescent="0.25">
      <c r="A22" s="16">
        <v>71</v>
      </c>
      <c r="B22" s="27">
        <f t="shared" si="0"/>
        <v>0.59131944444444484</v>
      </c>
      <c r="C22" s="18">
        <v>2.4305555555555556E-3</v>
      </c>
      <c r="D22" s="63"/>
      <c r="E22" s="82" t="s">
        <v>23</v>
      </c>
      <c r="F22" s="19" t="s">
        <v>38</v>
      </c>
      <c r="G22" s="28" t="s">
        <v>24</v>
      </c>
      <c r="H22" s="13" t="s">
        <v>2</v>
      </c>
      <c r="I22" s="74"/>
    </row>
    <row r="23" spans="1:15" ht="20.25" customHeight="1" x14ac:dyDescent="0.25">
      <c r="A23" s="16">
        <v>6</v>
      </c>
      <c r="B23" s="26">
        <f t="shared" si="0"/>
        <v>0.59375000000000044</v>
      </c>
      <c r="C23" s="17">
        <v>2.4305555555555556E-3</v>
      </c>
      <c r="D23" s="61"/>
      <c r="E23" s="83" t="s">
        <v>32</v>
      </c>
      <c r="F23" s="20" t="s">
        <v>39</v>
      </c>
      <c r="G23" s="25" t="s">
        <v>7</v>
      </c>
      <c r="H23" s="6" t="s">
        <v>3</v>
      </c>
      <c r="I23" s="74"/>
    </row>
    <row r="24" spans="1:15" ht="20.25" customHeight="1" x14ac:dyDescent="0.25">
      <c r="A24" s="16">
        <v>72</v>
      </c>
      <c r="B24" s="27">
        <f t="shared" si="0"/>
        <v>0.59618055555555605</v>
      </c>
      <c r="C24" s="18">
        <v>2.4305555555555556E-3</v>
      </c>
      <c r="D24" s="63"/>
      <c r="E24" s="82" t="s">
        <v>25</v>
      </c>
      <c r="F24" s="19" t="s">
        <v>38</v>
      </c>
      <c r="G24" s="28" t="s">
        <v>15</v>
      </c>
      <c r="H24" s="13" t="s">
        <v>2</v>
      </c>
      <c r="I24" s="74"/>
    </row>
    <row r="25" spans="1:15" s="1" customFormat="1" ht="20.25" customHeight="1" x14ac:dyDescent="0.25">
      <c r="A25" s="16">
        <v>7</v>
      </c>
      <c r="B25" s="26">
        <f t="shared" si="0"/>
        <v>0.59861111111111165</v>
      </c>
      <c r="C25" s="17">
        <v>2.4305555555555556E-3</v>
      </c>
      <c r="D25" s="61"/>
      <c r="E25" s="83" t="s">
        <v>33</v>
      </c>
      <c r="F25" s="20" t="s">
        <v>39</v>
      </c>
      <c r="G25" s="25" t="s">
        <v>13</v>
      </c>
      <c r="H25" s="6" t="s">
        <v>3</v>
      </c>
      <c r="I25" s="74"/>
      <c r="J25" s="4"/>
      <c r="K25"/>
      <c r="L25"/>
      <c r="M25"/>
      <c r="N25"/>
      <c r="O25"/>
    </row>
    <row r="26" spans="1:15" s="1" customFormat="1" ht="20.25" customHeight="1" x14ac:dyDescent="0.25">
      <c r="A26" s="16">
        <v>73</v>
      </c>
      <c r="B26" s="27">
        <f t="shared" si="0"/>
        <v>0.60104166666666725</v>
      </c>
      <c r="C26" s="18">
        <v>2.4305555555555556E-3</v>
      </c>
      <c r="D26" s="63"/>
      <c r="E26" s="82" t="s">
        <v>26</v>
      </c>
      <c r="F26" s="19" t="s">
        <v>38</v>
      </c>
      <c r="G26" s="28" t="s">
        <v>9</v>
      </c>
      <c r="H26" s="13" t="s">
        <v>2</v>
      </c>
      <c r="I26" s="74"/>
      <c r="J26" s="43"/>
      <c r="K26"/>
      <c r="L26"/>
      <c r="M26"/>
      <c r="N26"/>
      <c r="O26"/>
    </row>
    <row r="27" spans="1:15" s="1" customFormat="1" ht="20.25" customHeight="1" x14ac:dyDescent="0.25">
      <c r="A27" s="16">
        <v>8</v>
      </c>
      <c r="B27" s="26">
        <f t="shared" si="0"/>
        <v>0.60347222222222285</v>
      </c>
      <c r="C27" s="17">
        <v>2.4305555555555556E-3</v>
      </c>
      <c r="D27" s="61"/>
      <c r="E27" s="83" t="s">
        <v>34</v>
      </c>
      <c r="F27" s="20" t="s">
        <v>39</v>
      </c>
      <c r="G27" s="25" t="s">
        <v>15</v>
      </c>
      <c r="H27" s="6" t="s">
        <v>3</v>
      </c>
      <c r="I27" s="74"/>
      <c r="J27" s="4"/>
      <c r="K27"/>
      <c r="L27"/>
      <c r="M27"/>
      <c r="N27"/>
      <c r="O27"/>
    </row>
    <row r="28" spans="1:15" s="1" customFormat="1" ht="20.25" customHeight="1" x14ac:dyDescent="0.25">
      <c r="A28" s="16">
        <v>74</v>
      </c>
      <c r="B28" s="27">
        <f t="shared" si="0"/>
        <v>0.60590277777777846</v>
      </c>
      <c r="C28" s="18">
        <v>2.4305555555555556E-3</v>
      </c>
      <c r="D28" s="63"/>
      <c r="E28" s="82" t="s">
        <v>27</v>
      </c>
      <c r="F28" s="19" t="s">
        <v>38</v>
      </c>
      <c r="G28" s="28" t="s">
        <v>8</v>
      </c>
      <c r="H28" s="13" t="s">
        <v>2</v>
      </c>
      <c r="I28" s="74"/>
      <c r="J28" s="43"/>
      <c r="K28"/>
      <c r="L28"/>
      <c r="M28"/>
      <c r="N28"/>
      <c r="O28"/>
    </row>
    <row r="29" spans="1:15" s="1" customFormat="1" ht="20.25" customHeight="1" x14ac:dyDescent="0.25">
      <c r="A29" s="16">
        <v>9</v>
      </c>
      <c r="B29" s="26">
        <f t="shared" si="0"/>
        <v>0.60833333333333406</v>
      </c>
      <c r="C29" s="17">
        <v>2.4305555555555556E-3</v>
      </c>
      <c r="D29" s="61"/>
      <c r="E29" s="83" t="s">
        <v>177</v>
      </c>
      <c r="F29" s="20" t="s">
        <v>39</v>
      </c>
      <c r="G29" s="25" t="s">
        <v>9</v>
      </c>
      <c r="H29" s="6" t="s">
        <v>3</v>
      </c>
      <c r="I29" s="74"/>
      <c r="J29" s="43"/>
      <c r="K29"/>
      <c r="L29"/>
      <c r="M29"/>
      <c r="N29"/>
      <c r="O29"/>
    </row>
    <row r="30" spans="1:15" s="1" customFormat="1" ht="20.25" customHeight="1" x14ac:dyDescent="0.25">
      <c r="A30" s="16">
        <v>13</v>
      </c>
      <c r="B30" s="27">
        <f>B29+C29</f>
        <v>0.61076388888888966</v>
      </c>
      <c r="C30" s="18">
        <v>2.4305555555555556E-3</v>
      </c>
      <c r="D30" s="63"/>
      <c r="E30" s="82" t="s">
        <v>42</v>
      </c>
      <c r="F30" s="19" t="s">
        <v>49</v>
      </c>
      <c r="G30" s="28" t="s">
        <v>13</v>
      </c>
      <c r="H30" s="13" t="s">
        <v>2</v>
      </c>
      <c r="I30" s="74"/>
      <c r="J30" s="43"/>
      <c r="K30"/>
      <c r="L30"/>
      <c r="M30"/>
      <c r="N30"/>
      <c r="O30"/>
    </row>
    <row r="31" spans="1:15" s="1" customFormat="1" ht="20.25" customHeight="1" x14ac:dyDescent="0.25">
      <c r="A31" s="36"/>
      <c r="B31" s="32">
        <f>B30+C30</f>
        <v>0.61319444444444526</v>
      </c>
      <c r="C31" s="33">
        <v>6.9444444444444441E-3</v>
      </c>
      <c r="D31" s="64"/>
      <c r="E31" s="84"/>
      <c r="F31" s="14"/>
      <c r="G31" s="34" t="s">
        <v>105</v>
      </c>
      <c r="H31"/>
      <c r="I31" s="74"/>
      <c r="J31" s="4"/>
      <c r="K31"/>
      <c r="L31"/>
      <c r="M31"/>
      <c r="N31"/>
      <c r="O31"/>
    </row>
    <row r="32" spans="1:15" s="1" customFormat="1" ht="20.25" customHeight="1" x14ac:dyDescent="0.25">
      <c r="A32" s="16">
        <v>34</v>
      </c>
      <c r="B32" s="27">
        <f t="shared" si="0"/>
        <v>0.62013888888888968</v>
      </c>
      <c r="C32" s="18">
        <v>2.4305555555555556E-3</v>
      </c>
      <c r="D32" s="63"/>
      <c r="E32" s="82" t="s">
        <v>40</v>
      </c>
      <c r="F32" s="19" t="s">
        <v>49</v>
      </c>
      <c r="G32" s="28" t="s">
        <v>41</v>
      </c>
      <c r="H32" s="13" t="s">
        <v>2</v>
      </c>
      <c r="I32" s="74"/>
      <c r="J32" s="43"/>
      <c r="K32"/>
      <c r="L32"/>
      <c r="M32"/>
      <c r="N32"/>
      <c r="O32"/>
    </row>
    <row r="33" spans="1:15" s="1" customFormat="1" ht="20.25" customHeight="1" x14ac:dyDescent="0.25">
      <c r="A33" s="16">
        <v>10</v>
      </c>
      <c r="B33" s="26">
        <f t="shared" si="0"/>
        <v>0.62256944444444529</v>
      </c>
      <c r="C33" s="17">
        <v>2.4305555555555556E-3</v>
      </c>
      <c r="D33" s="61"/>
      <c r="E33" s="83" t="s">
        <v>35</v>
      </c>
      <c r="F33" s="20" t="s">
        <v>39</v>
      </c>
      <c r="G33" s="25" t="s">
        <v>17</v>
      </c>
      <c r="H33" s="6" t="s">
        <v>3</v>
      </c>
      <c r="I33" s="74"/>
      <c r="J33" s="4"/>
      <c r="K33"/>
      <c r="L33"/>
      <c r="M33"/>
      <c r="N33"/>
      <c r="O33"/>
    </row>
    <row r="34" spans="1:15" s="1" customFormat="1" ht="20.25" customHeight="1" x14ac:dyDescent="0.25">
      <c r="A34" s="16">
        <v>33</v>
      </c>
      <c r="B34" s="27">
        <f t="shared" si="0"/>
        <v>0.62500000000000089</v>
      </c>
      <c r="C34" s="18">
        <v>2.4305555555555556E-3</v>
      </c>
      <c r="D34" s="63"/>
      <c r="E34" s="82" t="s">
        <v>43</v>
      </c>
      <c r="F34" s="19" t="s">
        <v>49</v>
      </c>
      <c r="G34" s="28" t="s">
        <v>19</v>
      </c>
      <c r="H34" s="13" t="s">
        <v>2</v>
      </c>
      <c r="I34" s="74"/>
      <c r="J34" s="4"/>
      <c r="K34"/>
      <c r="L34"/>
      <c r="M34"/>
      <c r="N34"/>
      <c r="O34"/>
    </row>
    <row r="35" spans="1:15" s="1" customFormat="1" ht="20.25" customHeight="1" x14ac:dyDescent="0.25">
      <c r="A35" s="16">
        <v>11</v>
      </c>
      <c r="B35" s="42">
        <f t="shared" si="0"/>
        <v>0.62743055555555649</v>
      </c>
      <c r="C35" s="68">
        <v>2.4305555555555556E-3</v>
      </c>
      <c r="D35" s="50"/>
      <c r="E35" s="85" t="s">
        <v>36</v>
      </c>
      <c r="F35" s="20" t="s">
        <v>39</v>
      </c>
      <c r="G35" s="25" t="s">
        <v>7</v>
      </c>
      <c r="H35" s="6" t="s">
        <v>3</v>
      </c>
      <c r="I35" s="74"/>
      <c r="J35" s="4"/>
      <c r="K35"/>
      <c r="L35"/>
      <c r="M35"/>
      <c r="N35"/>
      <c r="O35"/>
    </row>
    <row r="36" spans="1:15" s="1" customFormat="1" ht="20.25" customHeight="1" x14ac:dyDescent="0.25">
      <c r="A36" s="16">
        <v>32</v>
      </c>
      <c r="B36" s="27">
        <f t="shared" si="0"/>
        <v>0.62986111111111209</v>
      </c>
      <c r="C36" s="18">
        <v>2.4305555555555556E-3</v>
      </c>
      <c r="D36" s="63"/>
      <c r="E36" s="82" t="s">
        <v>93</v>
      </c>
      <c r="F36" s="19" t="s">
        <v>49</v>
      </c>
      <c r="G36" s="28" t="s">
        <v>41</v>
      </c>
      <c r="H36" s="13" t="s">
        <v>2</v>
      </c>
      <c r="I36" s="74"/>
      <c r="J36" s="4"/>
      <c r="K36"/>
      <c r="L36"/>
      <c r="M36"/>
      <c r="N36"/>
      <c r="O36"/>
    </row>
    <row r="37" spans="1:15" s="1" customFormat="1" ht="20.25" customHeight="1" x14ac:dyDescent="0.25">
      <c r="A37" s="16">
        <v>12</v>
      </c>
      <c r="B37" s="42">
        <f t="shared" si="0"/>
        <v>0.6322916666666677</v>
      </c>
      <c r="C37" s="68">
        <v>2.4305555555555556E-3</v>
      </c>
      <c r="D37" s="50"/>
      <c r="E37" s="85" t="s">
        <v>37</v>
      </c>
      <c r="F37" s="20" t="s">
        <v>39</v>
      </c>
      <c r="G37" s="44" t="s">
        <v>15</v>
      </c>
      <c r="H37" s="6" t="s">
        <v>3</v>
      </c>
      <c r="I37" s="74"/>
      <c r="J37" s="4"/>
      <c r="K37"/>
      <c r="L37"/>
      <c r="M37"/>
      <c r="N37"/>
      <c r="O37"/>
    </row>
    <row r="38" spans="1:15" s="1" customFormat="1" ht="20.25" customHeight="1" x14ac:dyDescent="0.25">
      <c r="A38" s="16">
        <v>35</v>
      </c>
      <c r="B38" s="27">
        <f>B37+C37</f>
        <v>0.6347222222222233</v>
      </c>
      <c r="C38" s="18">
        <v>2.4305555555555556E-3</v>
      </c>
      <c r="D38" s="63"/>
      <c r="E38" s="82" t="s">
        <v>44</v>
      </c>
      <c r="F38" s="19" t="s">
        <v>49</v>
      </c>
      <c r="G38" s="28" t="s">
        <v>13</v>
      </c>
      <c r="H38" s="13" t="s">
        <v>2</v>
      </c>
      <c r="I38" s="74"/>
      <c r="J38" s="4"/>
      <c r="K38"/>
      <c r="L38"/>
      <c r="M38"/>
      <c r="N38"/>
      <c r="O38"/>
    </row>
    <row r="39" spans="1:15" s="1" customFormat="1" ht="20.25" customHeight="1" x14ac:dyDescent="0.25">
      <c r="A39" s="16">
        <v>4</v>
      </c>
      <c r="B39" s="27">
        <v>0.63437500000000002</v>
      </c>
      <c r="C39" s="18">
        <v>2.0833333333333333E-3</v>
      </c>
      <c r="D39" s="63"/>
      <c r="E39" s="82" t="s">
        <v>92</v>
      </c>
      <c r="F39" s="19" t="s">
        <v>39</v>
      </c>
      <c r="G39" s="28" t="s">
        <v>17</v>
      </c>
      <c r="H39" s="13" t="s">
        <v>3</v>
      </c>
      <c r="I39" s="74"/>
      <c r="J39" s="4"/>
      <c r="K39"/>
      <c r="L39"/>
      <c r="M39"/>
      <c r="N39"/>
      <c r="O39"/>
    </row>
    <row r="40" spans="1:15" s="1" customFormat="1" ht="20.25" customHeight="1" x14ac:dyDescent="0.25">
      <c r="A40" s="16">
        <v>36</v>
      </c>
      <c r="B40" s="42">
        <v>0.63680555555555551</v>
      </c>
      <c r="C40" s="68">
        <v>2.4305555555555556E-3</v>
      </c>
      <c r="D40" s="50"/>
      <c r="E40" s="85" t="s">
        <v>45</v>
      </c>
      <c r="F40" s="20" t="s">
        <v>49</v>
      </c>
      <c r="G40" s="44" t="s">
        <v>19</v>
      </c>
      <c r="H40" s="6" t="s">
        <v>2</v>
      </c>
      <c r="I40" s="74"/>
      <c r="J40" s="4"/>
      <c r="K40"/>
      <c r="L40"/>
      <c r="M40"/>
      <c r="N40"/>
      <c r="O40"/>
    </row>
    <row r="41" spans="1:15" s="1" customFormat="1" ht="20.25" customHeight="1" x14ac:dyDescent="0.25">
      <c r="A41" s="16"/>
      <c r="B41" s="27">
        <f t="shared" si="0"/>
        <v>0.63923611111111112</v>
      </c>
      <c r="C41" s="18">
        <v>0</v>
      </c>
      <c r="D41" s="63"/>
      <c r="E41" s="82"/>
      <c r="F41" s="19"/>
      <c r="G41" s="28"/>
      <c r="H41" s="13"/>
      <c r="I41" s="74"/>
      <c r="J41" s="4"/>
      <c r="K41"/>
      <c r="L41"/>
      <c r="M41"/>
      <c r="N41"/>
      <c r="O41"/>
    </row>
    <row r="42" spans="1:15" s="1" customFormat="1" ht="20.25" customHeight="1" x14ac:dyDescent="0.25">
      <c r="A42" s="36"/>
      <c r="B42" s="32">
        <f t="shared" si="0"/>
        <v>0.63923611111111112</v>
      </c>
      <c r="C42" s="33">
        <v>6.9444444444444441E-3</v>
      </c>
      <c r="D42" s="64"/>
      <c r="E42" s="64"/>
      <c r="F42" s="14"/>
      <c r="G42" s="34" t="s">
        <v>47</v>
      </c>
      <c r="H42"/>
      <c r="I42" s="74"/>
      <c r="J42" s="4"/>
      <c r="K42"/>
      <c r="L42"/>
      <c r="M42"/>
      <c r="N42"/>
      <c r="O42"/>
    </row>
    <row r="43" spans="1:15" s="1" customFormat="1" ht="20.25" customHeight="1" x14ac:dyDescent="0.25">
      <c r="A43" s="16">
        <v>98</v>
      </c>
      <c r="B43" s="27">
        <f t="shared" si="0"/>
        <v>0.64618055555555554</v>
      </c>
      <c r="C43" s="18">
        <v>2.4305555555555556E-3</v>
      </c>
      <c r="D43" s="63"/>
      <c r="E43" s="82" t="s">
        <v>55</v>
      </c>
      <c r="F43" s="19" t="s">
        <v>68</v>
      </c>
      <c r="G43" s="28" t="s">
        <v>17</v>
      </c>
      <c r="H43" s="13" t="s">
        <v>2</v>
      </c>
      <c r="I43" s="74"/>
      <c r="J43" s="4"/>
      <c r="K43"/>
      <c r="L43"/>
      <c r="M43"/>
      <c r="N43"/>
      <c r="O43"/>
    </row>
    <row r="44" spans="1:15" s="1" customFormat="1" ht="20.25" customHeight="1" x14ac:dyDescent="0.25">
      <c r="A44" s="16">
        <v>63</v>
      </c>
      <c r="B44" s="26">
        <f t="shared" si="0"/>
        <v>0.64861111111111114</v>
      </c>
      <c r="C44" s="17">
        <v>2.4305555555555556E-3</v>
      </c>
      <c r="D44" s="61"/>
      <c r="E44" s="83" t="s">
        <v>48</v>
      </c>
      <c r="F44" s="20" t="s">
        <v>175</v>
      </c>
      <c r="G44" s="25" t="s">
        <v>41</v>
      </c>
      <c r="H44" s="6" t="s">
        <v>3</v>
      </c>
      <c r="I44" s="74"/>
      <c r="J44" s="4"/>
      <c r="K44"/>
      <c r="L44"/>
      <c r="M44"/>
      <c r="N44"/>
      <c r="O44"/>
    </row>
    <row r="45" spans="1:15" s="105" customFormat="1" ht="20.25" customHeight="1" x14ac:dyDescent="0.25">
      <c r="A45" s="92">
        <v>96</v>
      </c>
      <c r="B45" s="93">
        <f t="shared" si="0"/>
        <v>0.65104166666666674</v>
      </c>
      <c r="C45" s="94">
        <v>2.4305555555555556E-3</v>
      </c>
      <c r="D45" s="94" t="s">
        <v>184</v>
      </c>
      <c r="E45" s="95" t="s">
        <v>56</v>
      </c>
      <c r="F45" s="96" t="s">
        <v>68</v>
      </c>
      <c r="G45" s="97" t="s">
        <v>15</v>
      </c>
      <c r="H45" s="98" t="s">
        <v>2</v>
      </c>
      <c r="I45" s="99"/>
      <c r="J45" s="57"/>
      <c r="K45" s="8"/>
      <c r="L45" s="8"/>
      <c r="M45" s="8"/>
      <c r="N45" s="8"/>
      <c r="O45" s="8"/>
    </row>
    <row r="46" spans="1:15" s="1" customFormat="1" ht="20.25" customHeight="1" x14ac:dyDescent="0.25">
      <c r="A46" s="16">
        <v>56</v>
      </c>
      <c r="B46" s="26">
        <f t="shared" si="0"/>
        <v>0.65347222222222234</v>
      </c>
      <c r="C46" s="17">
        <v>2.4305555555555556E-3</v>
      </c>
      <c r="D46" s="61"/>
      <c r="E46" s="83" t="s">
        <v>50</v>
      </c>
      <c r="F46" s="20" t="s">
        <v>69</v>
      </c>
      <c r="G46" s="25" t="s">
        <v>17</v>
      </c>
      <c r="H46" s="6" t="s">
        <v>3</v>
      </c>
      <c r="I46" s="74"/>
      <c r="J46" s="4"/>
      <c r="K46"/>
      <c r="L46"/>
      <c r="M46"/>
      <c r="N46"/>
      <c r="O46"/>
    </row>
    <row r="47" spans="1:15" s="1" customFormat="1" ht="20.25" customHeight="1" x14ac:dyDescent="0.25">
      <c r="A47" s="16">
        <v>99</v>
      </c>
      <c r="B47" s="27">
        <f t="shared" si="0"/>
        <v>0.65590277777777795</v>
      </c>
      <c r="C47" s="18">
        <v>2.4305555555555556E-3</v>
      </c>
      <c r="D47" s="63"/>
      <c r="E47" s="82" t="s">
        <v>57</v>
      </c>
      <c r="F47" s="19" t="s">
        <v>68</v>
      </c>
      <c r="G47" s="28" t="s">
        <v>9</v>
      </c>
      <c r="H47" s="13" t="s">
        <v>2</v>
      </c>
      <c r="I47" s="74"/>
      <c r="J47" s="4"/>
      <c r="K47"/>
      <c r="L47"/>
      <c r="M47"/>
      <c r="N47"/>
      <c r="O47"/>
    </row>
    <row r="48" spans="1:15" s="1" customFormat="1" ht="20.25" customHeight="1" x14ac:dyDescent="0.25">
      <c r="A48" s="16">
        <v>52</v>
      </c>
      <c r="B48" s="26">
        <f t="shared" si="0"/>
        <v>0.65833333333333355</v>
      </c>
      <c r="C48" s="17">
        <v>2.4305555555555556E-3</v>
      </c>
      <c r="D48" s="61"/>
      <c r="E48" s="83" t="s">
        <v>51</v>
      </c>
      <c r="F48" s="20" t="s">
        <v>70</v>
      </c>
      <c r="G48" s="25" t="s">
        <v>22</v>
      </c>
      <c r="H48" s="6" t="s">
        <v>3</v>
      </c>
      <c r="I48" s="74"/>
      <c r="J48" s="4"/>
      <c r="K48"/>
      <c r="L48"/>
      <c r="M48"/>
      <c r="N48"/>
      <c r="O48"/>
    </row>
    <row r="49" spans="1:15" s="1" customFormat="1" ht="20.25" customHeight="1" x14ac:dyDescent="0.25">
      <c r="A49" s="92">
        <v>100</v>
      </c>
      <c r="B49" s="93">
        <f t="shared" si="0"/>
        <v>0.66076388888888915</v>
      </c>
      <c r="C49" s="94">
        <v>2.4305555555555556E-3</v>
      </c>
      <c r="D49" s="94" t="s">
        <v>184</v>
      </c>
      <c r="E49" s="95" t="s">
        <v>58</v>
      </c>
      <c r="F49" s="96" t="s">
        <v>68</v>
      </c>
      <c r="G49" s="97" t="s">
        <v>19</v>
      </c>
      <c r="H49" s="98" t="s">
        <v>2</v>
      </c>
      <c r="I49" s="99"/>
      <c r="J49" s="4"/>
      <c r="K49"/>
      <c r="L49"/>
      <c r="M49"/>
      <c r="N49"/>
      <c r="O49"/>
    </row>
    <row r="50" spans="1:15" s="1" customFormat="1" ht="20.25" customHeight="1" x14ac:dyDescent="0.25">
      <c r="A50" s="16">
        <v>60</v>
      </c>
      <c r="B50" s="26">
        <f t="shared" si="0"/>
        <v>0.66319444444444475</v>
      </c>
      <c r="C50" s="17">
        <v>2.4305555555555556E-3</v>
      </c>
      <c r="D50" s="61"/>
      <c r="E50" s="83" t="s">
        <v>53</v>
      </c>
      <c r="F50" s="20" t="s">
        <v>54</v>
      </c>
      <c r="G50" s="25" t="s">
        <v>13</v>
      </c>
      <c r="H50" s="6" t="s">
        <v>3</v>
      </c>
      <c r="I50" s="74"/>
      <c r="J50" s="4"/>
      <c r="K50"/>
      <c r="L50"/>
      <c r="M50"/>
      <c r="N50"/>
      <c r="O50"/>
    </row>
    <row r="51" spans="1:15" s="1" customFormat="1" ht="20.25" customHeight="1" x14ac:dyDescent="0.25">
      <c r="A51" s="16">
        <v>101</v>
      </c>
      <c r="B51" s="27">
        <f t="shared" si="0"/>
        <v>0.66562500000000036</v>
      </c>
      <c r="C51" s="18">
        <v>2.4305555555555556E-3</v>
      </c>
      <c r="D51" s="63"/>
      <c r="E51" s="82" t="s">
        <v>59</v>
      </c>
      <c r="F51" s="19" t="s">
        <v>68</v>
      </c>
      <c r="G51" s="28" t="s">
        <v>22</v>
      </c>
      <c r="H51" s="13" t="s">
        <v>2</v>
      </c>
      <c r="I51" s="74"/>
      <c r="J51" s="4"/>
      <c r="K51"/>
      <c r="L51"/>
      <c r="M51"/>
      <c r="N51"/>
      <c r="O51"/>
    </row>
    <row r="52" spans="1:15" s="1" customFormat="1" ht="20.25" customHeight="1" x14ac:dyDescent="0.25">
      <c r="A52" s="36"/>
      <c r="B52" s="32">
        <v>0.66805555555555562</v>
      </c>
      <c r="C52" s="33">
        <v>6.9444444444444441E-3</v>
      </c>
      <c r="D52" s="64"/>
      <c r="E52" s="84"/>
      <c r="F52" s="14"/>
      <c r="G52" s="34" t="s">
        <v>46</v>
      </c>
      <c r="H52"/>
      <c r="I52" s="74"/>
      <c r="J52" s="4"/>
      <c r="K52"/>
      <c r="L52"/>
      <c r="M52"/>
      <c r="N52"/>
      <c r="O52"/>
    </row>
    <row r="53" spans="1:15" s="1" customFormat="1" ht="20.25" customHeight="1" x14ac:dyDescent="0.25">
      <c r="A53" s="16">
        <v>37</v>
      </c>
      <c r="B53" s="27">
        <f t="shared" ref="B53:B80" si="1">B52+C52</f>
        <v>0.67500000000000004</v>
      </c>
      <c r="C53" s="18">
        <v>2.4305555555555556E-3</v>
      </c>
      <c r="D53" s="63"/>
      <c r="E53" s="82" t="s">
        <v>60</v>
      </c>
      <c r="F53" s="19" t="s">
        <v>68</v>
      </c>
      <c r="G53" s="28" t="s">
        <v>41</v>
      </c>
      <c r="H53" s="13" t="s">
        <v>2</v>
      </c>
      <c r="I53" s="74"/>
      <c r="J53" s="4"/>
      <c r="K53"/>
      <c r="L53"/>
      <c r="M53"/>
      <c r="N53"/>
      <c r="O53"/>
    </row>
    <row r="54" spans="1:15" s="1" customFormat="1" ht="20.25" customHeight="1" x14ac:dyDescent="0.25">
      <c r="A54" s="16">
        <v>53</v>
      </c>
      <c r="B54" s="26">
        <f t="shared" si="1"/>
        <v>0.67743055555555565</v>
      </c>
      <c r="C54" s="17">
        <v>2.4305555555555556E-3</v>
      </c>
      <c r="D54" s="61"/>
      <c r="E54" s="83" t="s">
        <v>52</v>
      </c>
      <c r="F54" s="20" t="s">
        <v>70</v>
      </c>
      <c r="G54" s="25" t="s">
        <v>7</v>
      </c>
      <c r="H54" s="6" t="s">
        <v>3</v>
      </c>
      <c r="I54" s="74"/>
      <c r="J54" s="4"/>
      <c r="K54"/>
      <c r="L54"/>
      <c r="M54"/>
      <c r="N54"/>
      <c r="O54"/>
    </row>
    <row r="55" spans="1:15" s="1" customFormat="1" ht="20.25" customHeight="1" x14ac:dyDescent="0.25">
      <c r="A55" s="16">
        <v>102</v>
      </c>
      <c r="B55" s="27">
        <f t="shared" si="1"/>
        <v>0.67986111111111125</v>
      </c>
      <c r="C55" s="18">
        <v>2.4305555555555556E-3</v>
      </c>
      <c r="D55" s="63"/>
      <c r="E55" s="82" t="s">
        <v>61</v>
      </c>
      <c r="F55" s="19" t="s">
        <v>68</v>
      </c>
      <c r="G55" s="28" t="s">
        <v>15</v>
      </c>
      <c r="H55" s="13" t="s">
        <v>2</v>
      </c>
      <c r="I55" s="74"/>
      <c r="J55" s="4"/>
      <c r="K55"/>
      <c r="L55"/>
      <c r="M55"/>
      <c r="N55"/>
      <c r="O55"/>
    </row>
    <row r="56" spans="1:15" s="1" customFormat="1" ht="20.25" customHeight="1" x14ac:dyDescent="0.25">
      <c r="A56" s="16">
        <v>58</v>
      </c>
      <c r="B56" s="26">
        <f t="shared" si="1"/>
        <v>0.68229166666666685</v>
      </c>
      <c r="C56" s="17">
        <v>2.4305555555555556E-3</v>
      </c>
      <c r="D56" s="61"/>
      <c r="E56" s="83" t="s">
        <v>65</v>
      </c>
      <c r="F56" s="20" t="s">
        <v>54</v>
      </c>
      <c r="G56" s="25" t="s">
        <v>41</v>
      </c>
      <c r="H56" s="6" t="s">
        <v>3</v>
      </c>
      <c r="I56" s="74"/>
      <c r="J56" s="4"/>
      <c r="K56"/>
      <c r="L56"/>
      <c r="M56"/>
      <c r="N56"/>
      <c r="O56"/>
    </row>
    <row r="57" spans="1:15" s="1" customFormat="1" ht="20.25" customHeight="1" x14ac:dyDescent="0.25">
      <c r="A57" s="16">
        <v>103</v>
      </c>
      <c r="B57" s="27">
        <f t="shared" si="1"/>
        <v>0.68472222222222245</v>
      </c>
      <c r="C57" s="18">
        <v>2.4305555555555556E-3</v>
      </c>
      <c r="D57" s="63"/>
      <c r="E57" s="82" t="s">
        <v>62</v>
      </c>
      <c r="F57" s="19" t="s">
        <v>68</v>
      </c>
      <c r="G57" s="28" t="s">
        <v>19</v>
      </c>
      <c r="H57" s="13" t="s">
        <v>2</v>
      </c>
      <c r="I57" s="74"/>
      <c r="J57" s="4"/>
      <c r="K57"/>
      <c r="L57"/>
      <c r="M57"/>
      <c r="N57"/>
      <c r="O57"/>
    </row>
    <row r="58" spans="1:15" s="105" customFormat="1" ht="20.25" customHeight="1" x14ac:dyDescent="0.25">
      <c r="A58" s="92">
        <v>54</v>
      </c>
      <c r="B58" s="100">
        <f t="shared" si="1"/>
        <v>0.68715277777777806</v>
      </c>
      <c r="C58" s="100">
        <v>2.4305555555555556E-3</v>
      </c>
      <c r="D58" s="100" t="s">
        <v>184</v>
      </c>
      <c r="E58" s="101" t="s">
        <v>73</v>
      </c>
      <c r="F58" s="102" t="s">
        <v>70</v>
      </c>
      <c r="G58" s="103" t="s">
        <v>15</v>
      </c>
      <c r="H58" s="104" t="s">
        <v>3</v>
      </c>
      <c r="I58" s="99"/>
      <c r="J58" s="57"/>
      <c r="K58" s="8"/>
      <c r="L58" s="8"/>
      <c r="M58" s="8"/>
      <c r="N58" s="8"/>
      <c r="O58" s="8"/>
    </row>
    <row r="59" spans="1:15" s="1" customFormat="1" ht="20.25" customHeight="1" x14ac:dyDescent="0.25">
      <c r="A59" s="16">
        <v>104</v>
      </c>
      <c r="B59" s="27">
        <f t="shared" si="1"/>
        <v>0.68958333333333366</v>
      </c>
      <c r="C59" s="18">
        <v>2.4305555555555556E-3</v>
      </c>
      <c r="D59" s="63"/>
      <c r="E59" s="82" t="s">
        <v>63</v>
      </c>
      <c r="F59" s="19" t="s">
        <v>68</v>
      </c>
      <c r="G59" s="28" t="s">
        <v>13</v>
      </c>
      <c r="H59" s="13" t="s">
        <v>2</v>
      </c>
      <c r="I59" s="74"/>
      <c r="J59" s="4"/>
      <c r="K59"/>
      <c r="L59"/>
      <c r="M59"/>
      <c r="N59"/>
      <c r="O59"/>
    </row>
    <row r="60" spans="1:15" s="1" customFormat="1" ht="20.25" customHeight="1" x14ac:dyDescent="0.25">
      <c r="A60" s="16">
        <v>59</v>
      </c>
      <c r="B60" s="26">
        <f t="shared" si="1"/>
        <v>0.69201388888888926</v>
      </c>
      <c r="C60" s="17">
        <v>2.4305555555555556E-3</v>
      </c>
      <c r="D60" s="61"/>
      <c r="E60" s="83" t="s">
        <v>66</v>
      </c>
      <c r="F60" s="20" t="s">
        <v>54</v>
      </c>
      <c r="G60" s="25" t="s">
        <v>41</v>
      </c>
      <c r="H60" s="6" t="s">
        <v>3</v>
      </c>
      <c r="I60" s="74"/>
      <c r="J60" s="4"/>
      <c r="K60"/>
      <c r="L60"/>
      <c r="M60"/>
      <c r="N60"/>
      <c r="O60"/>
    </row>
    <row r="61" spans="1:15" s="1" customFormat="1" ht="20.25" customHeight="1" x14ac:dyDescent="0.25">
      <c r="A61" s="16">
        <v>106</v>
      </c>
      <c r="B61" s="27">
        <f t="shared" si="1"/>
        <v>0.69444444444444486</v>
      </c>
      <c r="C61" s="18">
        <v>2.4305555555555556E-3</v>
      </c>
      <c r="D61" s="63"/>
      <c r="E61" s="82" t="s">
        <v>64</v>
      </c>
      <c r="F61" s="19" t="s">
        <v>68</v>
      </c>
      <c r="G61" s="28" t="s">
        <v>9</v>
      </c>
      <c r="H61" s="13" t="s">
        <v>2</v>
      </c>
      <c r="I61" s="74"/>
      <c r="J61" s="4"/>
      <c r="K61"/>
      <c r="L61"/>
      <c r="M61"/>
      <c r="N61"/>
      <c r="O61"/>
    </row>
    <row r="62" spans="1:15" s="1" customFormat="1" ht="20.25" customHeight="1" x14ac:dyDescent="0.25">
      <c r="A62" s="36"/>
      <c r="B62" s="32">
        <f t="shared" si="1"/>
        <v>0.69687500000000047</v>
      </c>
      <c r="C62" s="33">
        <v>6.9444444444444441E-3</v>
      </c>
      <c r="D62" s="64"/>
      <c r="E62" s="84"/>
      <c r="F62" s="86"/>
      <c r="G62" s="34" t="s">
        <v>94</v>
      </c>
      <c r="H62"/>
      <c r="I62" s="74"/>
      <c r="J62" s="4"/>
      <c r="K62"/>
      <c r="L62"/>
      <c r="M62"/>
      <c r="N62"/>
      <c r="O62"/>
    </row>
    <row r="63" spans="1:15" s="105" customFormat="1" ht="20.25" customHeight="1" x14ac:dyDescent="0.25">
      <c r="A63" s="92">
        <v>105</v>
      </c>
      <c r="B63" s="93">
        <f t="shared" si="1"/>
        <v>0.70381944444444489</v>
      </c>
      <c r="C63" s="94">
        <v>2.4305555555555556E-3</v>
      </c>
      <c r="D63" s="95" t="s">
        <v>184</v>
      </c>
      <c r="E63" s="95" t="s">
        <v>67</v>
      </c>
      <c r="F63" s="96" t="s">
        <v>68</v>
      </c>
      <c r="G63" s="97" t="s">
        <v>15</v>
      </c>
      <c r="H63" s="98" t="s">
        <v>2</v>
      </c>
      <c r="I63" s="99"/>
      <c r="J63" s="57"/>
      <c r="K63" s="8"/>
      <c r="L63" s="8"/>
      <c r="M63" s="8"/>
      <c r="N63" s="8"/>
      <c r="O63" s="8"/>
    </row>
    <row r="64" spans="1:15" s="1" customFormat="1" ht="20.25" customHeight="1" x14ac:dyDescent="0.25">
      <c r="A64" s="16">
        <v>51</v>
      </c>
      <c r="B64" s="26">
        <f t="shared" si="1"/>
        <v>0.70625000000000049</v>
      </c>
      <c r="C64" s="17">
        <v>2.4305555555555556E-3</v>
      </c>
      <c r="D64" s="83"/>
      <c r="E64" s="83" t="s">
        <v>74</v>
      </c>
      <c r="F64" s="20" t="s">
        <v>70</v>
      </c>
      <c r="G64" s="25" t="s">
        <v>13</v>
      </c>
      <c r="H64" s="6" t="s">
        <v>3</v>
      </c>
      <c r="I64" s="74"/>
      <c r="J64" s="4"/>
      <c r="K64"/>
      <c r="L64"/>
      <c r="M64"/>
      <c r="N64"/>
      <c r="O64"/>
    </row>
    <row r="65" spans="1:12" s="8" customFormat="1" ht="20.25" customHeight="1" x14ac:dyDescent="0.25">
      <c r="A65" s="92">
        <v>107</v>
      </c>
      <c r="B65" s="93">
        <f t="shared" si="1"/>
        <v>0.70868055555555609</v>
      </c>
      <c r="C65" s="94">
        <v>2.4305555555555556E-3</v>
      </c>
      <c r="D65" s="95" t="s">
        <v>186</v>
      </c>
      <c r="E65" s="95" t="s">
        <v>86</v>
      </c>
      <c r="F65" s="96" t="s">
        <v>99</v>
      </c>
      <c r="G65" s="97" t="s">
        <v>41</v>
      </c>
      <c r="H65" s="98" t="s">
        <v>2</v>
      </c>
      <c r="I65" s="99"/>
      <c r="J65" s="57"/>
    </row>
    <row r="66" spans="1:12" s="2" customFormat="1" ht="20.25" customHeight="1" x14ac:dyDescent="0.25">
      <c r="A66" s="16">
        <v>61</v>
      </c>
      <c r="B66" s="26">
        <f t="shared" si="1"/>
        <v>0.71111111111111169</v>
      </c>
      <c r="C66" s="17">
        <v>2.4305555555555556E-3</v>
      </c>
      <c r="D66" s="83"/>
      <c r="E66" s="83" t="s">
        <v>71</v>
      </c>
      <c r="F66" s="20" t="s">
        <v>54</v>
      </c>
      <c r="G66" s="25" t="s">
        <v>41</v>
      </c>
      <c r="H66" s="6" t="s">
        <v>3</v>
      </c>
      <c r="I66" s="74"/>
      <c r="J66" s="4"/>
    </row>
    <row r="67" spans="1:12" s="2" customFormat="1" ht="20.25" customHeight="1" x14ac:dyDescent="0.25">
      <c r="A67" s="16">
        <v>112</v>
      </c>
      <c r="B67" s="27">
        <f t="shared" si="1"/>
        <v>0.7135416666666673</v>
      </c>
      <c r="C67" s="18">
        <v>2.4305555555555556E-3</v>
      </c>
      <c r="D67" s="82"/>
      <c r="E67" s="82" t="s">
        <v>84</v>
      </c>
      <c r="F67" s="19" t="s">
        <v>99</v>
      </c>
      <c r="G67" s="28" t="s">
        <v>7</v>
      </c>
      <c r="H67" s="13" t="s">
        <v>2</v>
      </c>
      <c r="I67" s="74"/>
      <c r="J67" s="4"/>
    </row>
    <row r="68" spans="1:12" s="8" customFormat="1" ht="20.25" customHeight="1" x14ac:dyDescent="0.25">
      <c r="A68" s="92">
        <v>50</v>
      </c>
      <c r="B68" s="100">
        <f t="shared" si="1"/>
        <v>0.7159722222222229</v>
      </c>
      <c r="C68" s="100">
        <v>2.4305555555555556E-3</v>
      </c>
      <c r="D68" s="101" t="s">
        <v>184</v>
      </c>
      <c r="E68" s="101" t="s">
        <v>76</v>
      </c>
      <c r="F68" s="102" t="s">
        <v>70</v>
      </c>
      <c r="G68" s="103" t="s">
        <v>15</v>
      </c>
      <c r="H68" s="104" t="s">
        <v>3</v>
      </c>
      <c r="I68" s="106"/>
      <c r="J68" s="57"/>
    </row>
    <row r="69" spans="1:12" ht="20.25" customHeight="1" x14ac:dyDescent="0.25">
      <c r="A69" s="16">
        <v>108</v>
      </c>
      <c r="B69" s="27">
        <f t="shared" si="1"/>
        <v>0.7184027777777785</v>
      </c>
      <c r="C69" s="18">
        <v>2.4305555555555556E-3</v>
      </c>
      <c r="D69" s="82"/>
      <c r="E69" s="82" t="s">
        <v>82</v>
      </c>
      <c r="F69" s="19" t="s">
        <v>99</v>
      </c>
      <c r="G69" s="28" t="s">
        <v>13</v>
      </c>
      <c r="H69" s="13" t="s">
        <v>2</v>
      </c>
    </row>
    <row r="70" spans="1:12" ht="20.25" customHeight="1" x14ac:dyDescent="0.25">
      <c r="A70" s="16">
        <v>55</v>
      </c>
      <c r="B70" s="26">
        <f t="shared" si="1"/>
        <v>0.7208333333333341</v>
      </c>
      <c r="C70" s="17">
        <v>2.4305555555555556E-3</v>
      </c>
      <c r="D70" s="83"/>
      <c r="E70" s="83" t="s">
        <v>75</v>
      </c>
      <c r="F70" s="20" t="s">
        <v>70</v>
      </c>
      <c r="G70" s="25" t="s">
        <v>41</v>
      </c>
      <c r="H70" s="6" t="s">
        <v>3</v>
      </c>
    </row>
    <row r="71" spans="1:12" s="2" customFormat="1" ht="20.25" customHeight="1" x14ac:dyDescent="0.25">
      <c r="A71" s="16">
        <v>54</v>
      </c>
      <c r="B71" s="27">
        <f t="shared" si="1"/>
        <v>0.72326388888888971</v>
      </c>
      <c r="C71" s="18">
        <v>0</v>
      </c>
      <c r="D71" s="82"/>
      <c r="E71" s="82"/>
      <c r="F71" s="19"/>
      <c r="G71" s="28"/>
      <c r="H71" s="13"/>
      <c r="I71" s="70"/>
      <c r="J71" s="4"/>
    </row>
    <row r="72" spans="1:12" s="2" customFormat="1" ht="20.25" customHeight="1" x14ac:dyDescent="0.25">
      <c r="A72" s="36"/>
      <c r="B72" s="32">
        <f>B71+C71</f>
        <v>0.72326388888888971</v>
      </c>
      <c r="C72" s="33">
        <v>6.9444444444444441E-3</v>
      </c>
      <c r="D72" s="84"/>
      <c r="E72" s="84"/>
      <c r="F72" s="14"/>
      <c r="G72" s="34" t="s">
        <v>78</v>
      </c>
      <c r="H72"/>
      <c r="I72" s="71"/>
      <c r="J72" s="4"/>
    </row>
    <row r="73" spans="1:12" s="2" customFormat="1" ht="20.25" customHeight="1" x14ac:dyDescent="0.25">
      <c r="A73" s="36">
        <v>64</v>
      </c>
      <c r="B73" s="87">
        <v>0.73020833333333324</v>
      </c>
      <c r="C73" s="88">
        <v>2.0833333333333333E-3</v>
      </c>
      <c r="D73" s="83"/>
      <c r="E73" s="83" t="s">
        <v>91</v>
      </c>
      <c r="F73" s="89" t="s">
        <v>102</v>
      </c>
      <c r="G73" s="90" t="s">
        <v>7</v>
      </c>
      <c r="H73" t="s">
        <v>3</v>
      </c>
      <c r="I73" s="71"/>
      <c r="J73" s="4"/>
    </row>
    <row r="74" spans="1:12" ht="19.5" customHeight="1" x14ac:dyDescent="0.25">
      <c r="A74" s="16">
        <v>111</v>
      </c>
      <c r="B74" s="27">
        <v>0.7319444444444444</v>
      </c>
      <c r="C74" s="68">
        <v>2.4305555555555556E-3</v>
      </c>
      <c r="D74" s="82"/>
      <c r="E74" s="82" t="s">
        <v>83</v>
      </c>
      <c r="F74" s="19" t="s">
        <v>99</v>
      </c>
      <c r="G74" s="28" t="s">
        <v>13</v>
      </c>
      <c r="H74" s="13" t="s">
        <v>2</v>
      </c>
      <c r="I74" s="74"/>
    </row>
    <row r="75" spans="1:12" ht="20.25" customHeight="1" x14ac:dyDescent="0.25">
      <c r="A75" s="16">
        <v>62</v>
      </c>
      <c r="B75" s="26">
        <f t="shared" si="1"/>
        <v>0.734375</v>
      </c>
      <c r="C75" s="68">
        <v>2.4305555555555556E-3</v>
      </c>
      <c r="D75" s="83"/>
      <c r="E75" s="83" t="s">
        <v>72</v>
      </c>
      <c r="F75" s="20" t="s">
        <v>54</v>
      </c>
      <c r="G75" s="25" t="s">
        <v>41</v>
      </c>
      <c r="H75" s="6" t="s">
        <v>3</v>
      </c>
      <c r="I75" s="74"/>
    </row>
    <row r="76" spans="1:12" ht="20.25" customHeight="1" x14ac:dyDescent="0.25">
      <c r="A76" s="16">
        <v>109</v>
      </c>
      <c r="B76" s="27">
        <f t="shared" si="1"/>
        <v>0.7368055555555556</v>
      </c>
      <c r="C76" s="68">
        <v>2.4305555555555556E-3</v>
      </c>
      <c r="D76" s="82"/>
      <c r="E76" s="82" t="s">
        <v>85</v>
      </c>
      <c r="F76" s="19" t="s">
        <v>99</v>
      </c>
      <c r="G76" s="28" t="s">
        <v>22</v>
      </c>
      <c r="H76" s="13" t="s">
        <v>2</v>
      </c>
      <c r="I76" s="74"/>
    </row>
    <row r="77" spans="1:12" ht="20.25" customHeight="1" x14ac:dyDescent="0.25">
      <c r="A77" s="16">
        <v>114</v>
      </c>
      <c r="B77" s="26">
        <f t="shared" si="1"/>
        <v>0.7392361111111112</v>
      </c>
      <c r="C77" s="68">
        <v>2.4305555555555556E-3</v>
      </c>
      <c r="D77" s="83"/>
      <c r="E77" s="83" t="s">
        <v>90</v>
      </c>
      <c r="F77" s="20" t="s">
        <v>100</v>
      </c>
      <c r="G77" s="25" t="s">
        <v>7</v>
      </c>
      <c r="H77" s="6" t="s">
        <v>3</v>
      </c>
      <c r="I77" s="72"/>
      <c r="J77" s="57"/>
      <c r="K77" s="8"/>
      <c r="L77" s="8"/>
    </row>
    <row r="78" spans="1:12" ht="20.25" customHeight="1" x14ac:dyDescent="0.25">
      <c r="A78" s="16">
        <v>110</v>
      </c>
      <c r="B78" s="27">
        <f t="shared" si="1"/>
        <v>0.74166666666666681</v>
      </c>
      <c r="C78" s="68">
        <v>2.4305555555555556E-3</v>
      </c>
      <c r="D78" s="82"/>
      <c r="E78" s="82" t="s">
        <v>87</v>
      </c>
      <c r="F78" s="19" t="s">
        <v>99</v>
      </c>
      <c r="G78" s="28" t="s">
        <v>15</v>
      </c>
      <c r="H78" s="13" t="s">
        <v>2</v>
      </c>
      <c r="I78" s="74"/>
    </row>
    <row r="79" spans="1:12" ht="20.25" customHeight="1" x14ac:dyDescent="0.25">
      <c r="A79" s="16">
        <v>65</v>
      </c>
      <c r="B79" s="26">
        <f t="shared" si="1"/>
        <v>0.74409722222222241</v>
      </c>
      <c r="C79" s="68">
        <v>2.4305555555555556E-3</v>
      </c>
      <c r="D79" s="83"/>
      <c r="E79" s="83" t="s">
        <v>88</v>
      </c>
      <c r="F79" s="20" t="s">
        <v>101</v>
      </c>
      <c r="G79" s="25" t="s">
        <v>15</v>
      </c>
      <c r="H79" s="6" t="s">
        <v>3</v>
      </c>
    </row>
    <row r="80" spans="1:12" ht="20.25" customHeight="1" x14ac:dyDescent="0.25">
      <c r="A80" s="16">
        <v>113</v>
      </c>
      <c r="B80" s="27">
        <f t="shared" si="1"/>
        <v>0.74652777777777801</v>
      </c>
      <c r="C80" s="68">
        <v>2.4305555555555556E-3</v>
      </c>
      <c r="D80" s="82"/>
      <c r="E80" s="82" t="s">
        <v>89</v>
      </c>
      <c r="F80" s="19" t="s">
        <v>100</v>
      </c>
      <c r="G80" s="28" t="s">
        <v>22</v>
      </c>
      <c r="H80" s="13" t="s">
        <v>2</v>
      </c>
      <c r="I80" s="74"/>
    </row>
    <row r="81" spans="1:12" s="55" customFormat="1" ht="20.25" customHeight="1" x14ac:dyDescent="0.25">
      <c r="A81" s="16"/>
      <c r="B81" s="26">
        <f>B80+C80</f>
        <v>0.74895833333333361</v>
      </c>
      <c r="C81" s="68">
        <v>0</v>
      </c>
      <c r="D81" s="83"/>
      <c r="E81" s="83"/>
      <c r="F81" s="20"/>
      <c r="G81" s="25"/>
      <c r="H81" s="6"/>
      <c r="I81" s="74"/>
      <c r="J81" s="54"/>
    </row>
    <row r="82" spans="1:12" ht="20.25" customHeight="1" x14ac:dyDescent="0.25">
      <c r="A82" s="16"/>
      <c r="B82" s="37">
        <v>0.75138888888888899</v>
      </c>
      <c r="C82" s="38"/>
      <c r="D82" s="78">
        <v>2.7777777777777779E-3</v>
      </c>
      <c r="E82" s="78"/>
      <c r="F82" s="38"/>
      <c r="G82" s="39" t="s">
        <v>4</v>
      </c>
      <c r="I82" s="74"/>
    </row>
    <row r="83" spans="1:12" ht="20.25" customHeight="1" x14ac:dyDescent="0.25">
      <c r="A83" s="16"/>
      <c r="B83" s="21">
        <v>0.76388888888888884</v>
      </c>
      <c r="C83" s="1"/>
      <c r="D83" s="65">
        <v>2.0833333333333332E-2</v>
      </c>
      <c r="E83" s="65"/>
      <c r="F83" s="1"/>
      <c r="G83" s="7" t="s">
        <v>81</v>
      </c>
      <c r="H83" s="2"/>
      <c r="I83" s="72"/>
      <c r="J83" s="57"/>
      <c r="K83" s="8"/>
      <c r="L83" s="8"/>
    </row>
  </sheetData>
  <mergeCells count="4">
    <mergeCell ref="B2:G2"/>
    <mergeCell ref="B3:G3"/>
    <mergeCell ref="B4:G4"/>
    <mergeCell ref="C6:D6"/>
  </mergeCells>
  <pageMargins left="0.7" right="0.7" top="0.75" bottom="0.75" header="0.3" footer="0.3"/>
  <pageSetup paperSize="9" scale="75" fitToHeight="0" orientation="portrait" r:id="rId1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05"/>
  <sheetViews>
    <sheetView tabSelected="1" topLeftCell="A13" workbookViewId="0">
      <selection activeCell="E24" sqref="E24"/>
    </sheetView>
  </sheetViews>
  <sheetFormatPr defaultRowHeight="15" x14ac:dyDescent="0.25"/>
  <cols>
    <col min="1" max="1" width="5.5703125" style="35" customWidth="1"/>
    <col min="2" max="2" width="12" customWidth="1"/>
    <col min="3" max="3" width="15" customWidth="1"/>
    <col min="4" max="4" width="16.28515625" style="66" customWidth="1"/>
    <col min="5" max="5" width="52.140625" style="66" customWidth="1"/>
    <col min="6" max="6" width="15.140625" customWidth="1"/>
    <col min="7" max="7" width="30.42578125" customWidth="1"/>
    <col min="8" max="8" width="10.7109375" customWidth="1"/>
    <col min="9" max="9" width="17.7109375" style="70" customWidth="1"/>
    <col min="10" max="10" width="18.7109375" style="4" customWidth="1"/>
    <col min="11" max="11" width="7.7109375" customWidth="1"/>
    <col min="12" max="12" width="17.140625" customWidth="1"/>
    <col min="13" max="13" width="39.85546875" customWidth="1"/>
    <col min="14" max="14" width="4.5703125" customWidth="1"/>
  </cols>
  <sheetData>
    <row r="1" spans="1:15" ht="102.75" customHeight="1" thickBot="1" x14ac:dyDescent="0.3"/>
    <row r="2" spans="1:15" ht="19.5" customHeight="1" x14ac:dyDescent="0.25">
      <c r="B2" s="109" t="s">
        <v>96</v>
      </c>
      <c r="C2" s="110"/>
      <c r="D2" s="110"/>
      <c r="E2" s="110"/>
      <c r="F2" s="110"/>
      <c r="G2" s="111"/>
    </row>
    <row r="3" spans="1:15" ht="16.5" customHeight="1" x14ac:dyDescent="0.25">
      <c r="B3" s="112" t="s">
        <v>169</v>
      </c>
      <c r="C3" s="113"/>
      <c r="D3" s="113"/>
      <c r="E3" s="113"/>
      <c r="F3" s="113"/>
      <c r="G3" s="114"/>
    </row>
    <row r="4" spans="1:15" ht="18.75" customHeight="1" thickBot="1" x14ac:dyDescent="0.3">
      <c r="B4" s="115" t="s">
        <v>95</v>
      </c>
      <c r="C4" s="116"/>
      <c r="D4" s="116"/>
      <c r="E4" s="116"/>
      <c r="F4" s="116"/>
      <c r="G4" s="117"/>
    </row>
    <row r="5" spans="1:15" s="2" customFormat="1" ht="13.5" customHeight="1" x14ac:dyDescent="0.25">
      <c r="A5" s="11"/>
      <c r="B5" s="9"/>
      <c r="C5" s="9"/>
      <c r="D5" s="58"/>
      <c r="E5" s="58"/>
      <c r="F5" s="9"/>
      <c r="G5" s="9"/>
      <c r="I5" s="70"/>
      <c r="J5" s="4"/>
    </row>
    <row r="6" spans="1:15" s="2" customFormat="1" ht="22.5" customHeight="1" x14ac:dyDescent="0.25">
      <c r="A6" s="11"/>
      <c r="B6" s="41"/>
      <c r="C6" s="118"/>
      <c r="D6" s="118"/>
      <c r="E6" s="81"/>
      <c r="F6" s="41"/>
      <c r="G6" s="10"/>
      <c r="H6" s="12"/>
      <c r="I6" s="71"/>
      <c r="J6" s="4"/>
    </row>
    <row r="7" spans="1:15" s="2" customFormat="1" ht="10.5" customHeight="1" x14ac:dyDescent="0.25">
      <c r="A7" s="11"/>
      <c r="B7" s="9"/>
      <c r="C7" s="9"/>
      <c r="D7" s="58"/>
      <c r="E7" s="58"/>
      <c r="F7" s="9"/>
      <c r="G7" s="9"/>
      <c r="I7" s="70"/>
      <c r="J7" s="4"/>
    </row>
    <row r="8" spans="1:15" s="2" customFormat="1" ht="16.5" thickBot="1" x14ac:dyDescent="0.3">
      <c r="A8" s="11"/>
      <c r="B8" s="3" t="s">
        <v>0</v>
      </c>
      <c r="C8" s="3" t="s">
        <v>1</v>
      </c>
      <c r="D8" s="59"/>
      <c r="E8" s="59"/>
      <c r="F8" s="3"/>
      <c r="G8" s="9"/>
      <c r="I8" s="70"/>
      <c r="J8" s="4"/>
    </row>
    <row r="9" spans="1:15" ht="20.25" customHeight="1" x14ac:dyDescent="0.25">
      <c r="A9" s="36"/>
      <c r="B9" s="22">
        <v>0.375</v>
      </c>
      <c r="C9" s="23">
        <v>1.3888888888888888E-2</v>
      </c>
      <c r="D9" s="60">
        <v>1.3888888888888888E-2</v>
      </c>
      <c r="E9" s="60"/>
      <c r="F9" s="23"/>
      <c r="G9" s="24" t="s">
        <v>5</v>
      </c>
      <c r="I9" s="72"/>
    </row>
    <row r="10" spans="1:15" ht="20.25" customHeight="1" x14ac:dyDescent="0.25">
      <c r="A10" s="36"/>
      <c r="B10" s="67">
        <v>0.3888888888888889</v>
      </c>
      <c r="C10" s="17">
        <v>1.3888888888888888E-2</v>
      </c>
      <c r="D10" s="61">
        <v>1.3888888888888888E-2</v>
      </c>
      <c r="E10" s="61"/>
      <c r="F10" s="17"/>
      <c r="G10" s="25" t="s">
        <v>136</v>
      </c>
      <c r="I10" s="72"/>
    </row>
    <row r="11" spans="1:15" ht="20.25" customHeight="1" x14ac:dyDescent="0.25">
      <c r="A11" s="36"/>
      <c r="B11" s="29">
        <f>B10+C10</f>
        <v>0.40277777777777779</v>
      </c>
      <c r="C11" s="30">
        <v>6.9444444444444441E-3</v>
      </c>
      <c r="D11" s="62"/>
      <c r="E11" s="62"/>
      <c r="F11" s="40"/>
      <c r="G11" s="31" t="s">
        <v>12</v>
      </c>
      <c r="I11" s="73"/>
      <c r="J11" s="56"/>
      <c r="O11" s="5"/>
    </row>
    <row r="12" spans="1:15" ht="20.25" customHeight="1" x14ac:dyDescent="0.25">
      <c r="A12" s="16">
        <v>99</v>
      </c>
      <c r="B12" s="27">
        <v>0.40972222222222227</v>
      </c>
      <c r="C12" s="18" t="s">
        <v>103</v>
      </c>
      <c r="D12" s="63"/>
      <c r="E12" s="82" t="s">
        <v>57</v>
      </c>
      <c r="F12" s="19" t="s">
        <v>97</v>
      </c>
      <c r="G12" s="28" t="s">
        <v>9</v>
      </c>
      <c r="H12" s="13" t="s">
        <v>2</v>
      </c>
      <c r="I12" s="74"/>
    </row>
    <row r="13" spans="1:15" ht="20.25" customHeight="1" x14ac:dyDescent="0.25">
      <c r="A13" s="16">
        <v>52</v>
      </c>
      <c r="B13" s="26">
        <v>0.41215277777777781</v>
      </c>
      <c r="C13" s="17">
        <v>2.4305555555555556E-3</v>
      </c>
      <c r="D13" s="61"/>
      <c r="E13" s="83" t="s">
        <v>51</v>
      </c>
      <c r="F13" s="20" t="s">
        <v>98</v>
      </c>
      <c r="G13" s="25" t="s">
        <v>22</v>
      </c>
      <c r="H13" s="6" t="s">
        <v>3</v>
      </c>
      <c r="I13" s="74"/>
    </row>
    <row r="14" spans="1:15" ht="20.25" customHeight="1" x14ac:dyDescent="0.25">
      <c r="A14" s="16">
        <v>100</v>
      </c>
      <c r="B14" s="27">
        <f t="shared" ref="B14:B75" si="0">B13+C13</f>
        <v>0.41458333333333336</v>
      </c>
      <c r="C14" s="18" t="s">
        <v>103</v>
      </c>
      <c r="D14" s="63" t="s">
        <v>183</v>
      </c>
      <c r="E14" s="82" t="s">
        <v>58</v>
      </c>
      <c r="F14" s="19" t="s">
        <v>97</v>
      </c>
      <c r="G14" s="28" t="s">
        <v>19</v>
      </c>
      <c r="H14" s="13" t="s">
        <v>2</v>
      </c>
      <c r="I14" s="74"/>
    </row>
    <row r="15" spans="1:15" ht="20.25" customHeight="1" x14ac:dyDescent="0.25">
      <c r="A15" s="16">
        <v>55</v>
      </c>
      <c r="B15" s="26">
        <v>0.41701388888888885</v>
      </c>
      <c r="C15" s="17">
        <v>2.4305555555555556E-3</v>
      </c>
      <c r="D15" s="61"/>
      <c r="E15" s="83" t="s">
        <v>75</v>
      </c>
      <c r="F15" s="20" t="s">
        <v>98</v>
      </c>
      <c r="G15" s="25" t="s">
        <v>41</v>
      </c>
      <c r="H15" s="6" t="s">
        <v>3</v>
      </c>
      <c r="I15" s="74"/>
    </row>
    <row r="16" spans="1:15" ht="20.25" customHeight="1" x14ac:dyDescent="0.25">
      <c r="A16" s="16">
        <v>98</v>
      </c>
      <c r="B16" s="27">
        <f t="shared" si="0"/>
        <v>0.4194444444444444</v>
      </c>
      <c r="C16" s="18" t="s">
        <v>103</v>
      </c>
      <c r="D16" s="63"/>
      <c r="E16" s="82" t="s">
        <v>55</v>
      </c>
      <c r="F16" s="19" t="s">
        <v>97</v>
      </c>
      <c r="G16" s="28" t="s">
        <v>17</v>
      </c>
      <c r="H16" s="13" t="s">
        <v>2</v>
      </c>
      <c r="I16" s="74"/>
    </row>
    <row r="17" spans="1:15" ht="20.25" customHeight="1" x14ac:dyDescent="0.25">
      <c r="A17" s="16">
        <v>53</v>
      </c>
      <c r="B17" s="26">
        <v>0.421875</v>
      </c>
      <c r="C17" s="17">
        <v>2.4305555555555556E-3</v>
      </c>
      <c r="D17" s="61"/>
      <c r="E17" s="83" t="s">
        <v>52</v>
      </c>
      <c r="F17" s="20" t="s">
        <v>98</v>
      </c>
      <c r="G17" s="25" t="s">
        <v>7</v>
      </c>
      <c r="H17" s="6" t="s">
        <v>3</v>
      </c>
      <c r="I17" s="74"/>
    </row>
    <row r="18" spans="1:15" ht="20.25" customHeight="1" x14ac:dyDescent="0.25">
      <c r="A18" s="16">
        <v>101</v>
      </c>
      <c r="B18" s="27">
        <f t="shared" si="0"/>
        <v>0.42430555555555555</v>
      </c>
      <c r="C18" s="18" t="s">
        <v>103</v>
      </c>
      <c r="D18" s="63"/>
      <c r="E18" s="82" t="s">
        <v>59</v>
      </c>
      <c r="F18" s="19" t="s">
        <v>97</v>
      </c>
      <c r="G18" s="28" t="s">
        <v>22</v>
      </c>
      <c r="H18" s="13" t="s">
        <v>2</v>
      </c>
      <c r="I18" s="74"/>
    </row>
    <row r="19" spans="1:15" ht="20.25" customHeight="1" x14ac:dyDescent="0.25">
      <c r="A19" s="36"/>
      <c r="B19" s="32">
        <v>0.43541666666666662</v>
      </c>
      <c r="C19" s="33">
        <v>6.9444444444444441E-3</v>
      </c>
      <c r="D19" s="64"/>
      <c r="E19" s="64"/>
      <c r="F19" s="15"/>
      <c r="G19" s="34" t="s">
        <v>104</v>
      </c>
      <c r="I19" s="72"/>
    </row>
    <row r="20" spans="1:15" ht="20.25" customHeight="1" x14ac:dyDescent="0.25">
      <c r="A20" s="16">
        <v>97</v>
      </c>
      <c r="B20" s="27">
        <f t="shared" si="0"/>
        <v>0.44236111111111104</v>
      </c>
      <c r="C20" s="17">
        <v>2.4305555555555556E-3</v>
      </c>
      <c r="D20" s="63"/>
      <c r="E20" s="82" t="s">
        <v>60</v>
      </c>
      <c r="F20" s="19" t="s">
        <v>97</v>
      </c>
      <c r="G20" s="28" t="s">
        <v>41</v>
      </c>
      <c r="H20" s="13" t="s">
        <v>2</v>
      </c>
      <c r="I20" s="74"/>
    </row>
    <row r="21" spans="1:15" ht="20.25" customHeight="1" x14ac:dyDescent="0.25">
      <c r="A21" s="16">
        <v>54</v>
      </c>
      <c r="B21" s="26">
        <f t="shared" si="0"/>
        <v>0.44479166666666659</v>
      </c>
      <c r="C21" s="17">
        <v>2.4305555555555556E-3</v>
      </c>
      <c r="D21" s="61" t="s">
        <v>183</v>
      </c>
      <c r="E21" s="83" t="s">
        <v>73</v>
      </c>
      <c r="F21" s="20" t="s">
        <v>98</v>
      </c>
      <c r="G21" s="25" t="s">
        <v>15</v>
      </c>
      <c r="H21" s="6" t="s">
        <v>3</v>
      </c>
      <c r="I21" s="74"/>
    </row>
    <row r="22" spans="1:15" ht="20.25" customHeight="1" x14ac:dyDescent="0.25">
      <c r="A22" s="16">
        <v>106</v>
      </c>
      <c r="B22" s="27">
        <f t="shared" si="0"/>
        <v>0.44722222222222213</v>
      </c>
      <c r="C22" s="17">
        <v>2.4305555555555556E-3</v>
      </c>
      <c r="D22" s="63"/>
      <c r="E22" s="82" t="s">
        <v>64</v>
      </c>
      <c r="F22" s="19" t="s">
        <v>97</v>
      </c>
      <c r="G22" s="28" t="s">
        <v>9</v>
      </c>
      <c r="H22" s="13" t="s">
        <v>2</v>
      </c>
      <c r="I22" s="74"/>
    </row>
    <row r="23" spans="1:15" s="1" customFormat="1" ht="20.25" customHeight="1" x14ac:dyDescent="0.25">
      <c r="A23" s="16">
        <v>51</v>
      </c>
      <c r="B23" s="26">
        <f t="shared" si="0"/>
        <v>0.44965277777777768</v>
      </c>
      <c r="C23" s="17">
        <v>2.4305555555555556E-3</v>
      </c>
      <c r="D23" s="61"/>
      <c r="E23" s="83" t="s">
        <v>74</v>
      </c>
      <c r="F23" s="20" t="s">
        <v>98</v>
      </c>
      <c r="G23" s="25" t="s">
        <v>13</v>
      </c>
      <c r="H23" s="6" t="s">
        <v>3</v>
      </c>
      <c r="I23" s="74"/>
      <c r="J23" s="4"/>
      <c r="K23"/>
      <c r="L23"/>
      <c r="M23"/>
      <c r="N23"/>
      <c r="O23"/>
    </row>
    <row r="24" spans="1:15" s="1" customFormat="1" ht="20.25" customHeight="1" x14ac:dyDescent="0.25">
      <c r="A24" s="16">
        <v>104</v>
      </c>
      <c r="B24" s="27">
        <f t="shared" si="0"/>
        <v>0.45208333333333323</v>
      </c>
      <c r="C24" s="17">
        <v>2.4305555555555556E-3</v>
      </c>
      <c r="D24" s="63"/>
      <c r="E24" s="1" t="s">
        <v>63</v>
      </c>
      <c r="F24" s="19" t="s">
        <v>97</v>
      </c>
      <c r="G24" s="28" t="s">
        <v>13</v>
      </c>
      <c r="H24" s="13" t="s">
        <v>2</v>
      </c>
      <c r="I24" s="74"/>
      <c r="J24" s="43"/>
      <c r="K24"/>
      <c r="L24"/>
      <c r="M24"/>
      <c r="N24"/>
      <c r="O24"/>
    </row>
    <row r="25" spans="1:15" s="1" customFormat="1" ht="20.25" customHeight="1" x14ac:dyDescent="0.25">
      <c r="A25" s="16">
        <v>50</v>
      </c>
      <c r="B25" s="26">
        <f t="shared" si="0"/>
        <v>0.45451388888888877</v>
      </c>
      <c r="C25" s="17">
        <v>2.4305555555555556E-3</v>
      </c>
      <c r="D25" s="61" t="s">
        <v>183</v>
      </c>
      <c r="E25" s="83" t="s">
        <v>76</v>
      </c>
      <c r="F25" s="19" t="s">
        <v>98</v>
      </c>
      <c r="G25" s="28" t="s">
        <v>15</v>
      </c>
      <c r="H25" s="6" t="s">
        <v>3</v>
      </c>
      <c r="I25" s="74"/>
      <c r="J25" s="4"/>
      <c r="K25"/>
      <c r="L25"/>
      <c r="M25"/>
      <c r="N25"/>
      <c r="O25"/>
    </row>
    <row r="26" spans="1:15" s="1" customFormat="1" ht="20.25" customHeight="1" x14ac:dyDescent="0.25">
      <c r="A26" s="16">
        <v>96</v>
      </c>
      <c r="B26" s="27">
        <f t="shared" si="0"/>
        <v>0.45694444444444432</v>
      </c>
      <c r="C26" s="17">
        <v>2.4305555555555556E-3</v>
      </c>
      <c r="D26" s="63" t="s">
        <v>183</v>
      </c>
      <c r="E26" s="82" t="s">
        <v>56</v>
      </c>
      <c r="F26" s="19" t="s">
        <v>97</v>
      </c>
      <c r="G26" s="28" t="s">
        <v>15</v>
      </c>
      <c r="H26" s="13" t="s">
        <v>2</v>
      </c>
      <c r="I26" s="74"/>
      <c r="J26" s="43"/>
      <c r="K26"/>
      <c r="L26"/>
      <c r="M26"/>
      <c r="N26"/>
      <c r="O26"/>
    </row>
    <row r="27" spans="1:15" s="1" customFormat="1" ht="20.25" customHeight="1" x14ac:dyDescent="0.25">
      <c r="A27" s="36"/>
      <c r="B27" s="32">
        <f t="shared" si="0"/>
        <v>0.45937499999999987</v>
      </c>
      <c r="C27" s="33">
        <v>6.9444444444444441E-3</v>
      </c>
      <c r="D27" s="64">
        <v>6.9444444444444441E-3</v>
      </c>
      <c r="E27" s="64"/>
      <c r="F27" s="14"/>
      <c r="G27" s="34" t="s">
        <v>105</v>
      </c>
      <c r="H27"/>
      <c r="I27" s="74"/>
      <c r="J27" s="4"/>
      <c r="K27"/>
      <c r="L27"/>
      <c r="M27"/>
      <c r="N27"/>
      <c r="O27"/>
    </row>
    <row r="28" spans="1:15" s="105" customFormat="1" ht="20.25" customHeight="1" x14ac:dyDescent="0.25">
      <c r="A28" s="92">
        <v>102</v>
      </c>
      <c r="B28" s="93">
        <f t="shared" si="0"/>
        <v>0.46631944444444429</v>
      </c>
      <c r="C28" s="100">
        <v>2.4305555555555556E-3</v>
      </c>
      <c r="D28" s="94" t="s">
        <v>185</v>
      </c>
      <c r="E28" s="95" t="s">
        <v>61</v>
      </c>
      <c r="F28" s="96" t="s">
        <v>97</v>
      </c>
      <c r="G28" s="97" t="s">
        <v>15</v>
      </c>
      <c r="H28" s="98" t="s">
        <v>2</v>
      </c>
      <c r="I28" s="99"/>
      <c r="J28" s="107"/>
      <c r="K28" s="8"/>
      <c r="L28" s="8"/>
      <c r="M28" s="8"/>
      <c r="N28" s="8"/>
      <c r="O28" s="8"/>
    </row>
    <row r="29" spans="1:15" s="1" customFormat="1" ht="20.25" customHeight="1" x14ac:dyDescent="0.25">
      <c r="A29" s="16">
        <v>109</v>
      </c>
      <c r="B29" s="26">
        <f t="shared" si="0"/>
        <v>0.46874999999999983</v>
      </c>
      <c r="C29" s="17">
        <v>2.4305555555555556E-3</v>
      </c>
      <c r="D29" s="61"/>
      <c r="E29" s="83" t="s">
        <v>168</v>
      </c>
      <c r="F29" s="19" t="s">
        <v>77</v>
      </c>
      <c r="G29" s="28" t="s">
        <v>22</v>
      </c>
      <c r="H29" s="6" t="s">
        <v>3</v>
      </c>
      <c r="I29" s="74"/>
      <c r="J29" s="4"/>
      <c r="K29"/>
      <c r="L29"/>
      <c r="M29"/>
      <c r="N29"/>
      <c r="O29"/>
    </row>
    <row r="30" spans="1:15" s="1" customFormat="1" ht="20.25" customHeight="1" x14ac:dyDescent="0.25">
      <c r="A30" s="16">
        <v>105</v>
      </c>
      <c r="B30" s="27">
        <f t="shared" si="0"/>
        <v>0.47118055555555538</v>
      </c>
      <c r="C30" s="17">
        <v>2.4305555555555556E-3</v>
      </c>
      <c r="D30" s="63"/>
      <c r="E30" s="82" t="s">
        <v>67</v>
      </c>
      <c r="F30" s="19" t="s">
        <v>97</v>
      </c>
      <c r="G30" s="28" t="s">
        <v>15</v>
      </c>
      <c r="H30" s="13" t="s">
        <v>2</v>
      </c>
      <c r="I30" s="74"/>
      <c r="J30" s="4"/>
      <c r="K30"/>
      <c r="L30"/>
      <c r="M30"/>
      <c r="N30"/>
      <c r="O30"/>
    </row>
    <row r="31" spans="1:15" s="105" customFormat="1" ht="20.25" customHeight="1" x14ac:dyDescent="0.25">
      <c r="A31" s="92">
        <v>107</v>
      </c>
      <c r="B31" s="108">
        <f t="shared" si="0"/>
        <v>0.47361111111111093</v>
      </c>
      <c r="C31" s="100">
        <v>2.4305555555555556E-3</v>
      </c>
      <c r="D31" s="100" t="s">
        <v>182</v>
      </c>
      <c r="E31" s="95" t="s">
        <v>86</v>
      </c>
      <c r="F31" s="96" t="s">
        <v>77</v>
      </c>
      <c r="G31" s="97" t="s">
        <v>41</v>
      </c>
      <c r="H31" s="104" t="s">
        <v>3</v>
      </c>
      <c r="I31" s="99"/>
      <c r="J31" s="57"/>
      <c r="K31" s="8"/>
      <c r="L31" s="8"/>
      <c r="M31" s="8"/>
      <c r="N31" s="8"/>
      <c r="O31" s="8"/>
    </row>
    <row r="32" spans="1:15" s="1" customFormat="1" ht="20.25" customHeight="1" x14ac:dyDescent="0.25">
      <c r="A32" s="16">
        <v>103</v>
      </c>
      <c r="B32" s="27">
        <f t="shared" si="0"/>
        <v>0.47604166666666647</v>
      </c>
      <c r="C32" s="17">
        <v>2.4305555555555556E-3</v>
      </c>
      <c r="D32" s="63"/>
      <c r="E32" s="82" t="s">
        <v>62</v>
      </c>
      <c r="F32" s="19" t="s">
        <v>97</v>
      </c>
      <c r="G32" s="28" t="s">
        <v>19</v>
      </c>
      <c r="H32" s="13" t="s">
        <v>2</v>
      </c>
      <c r="I32" s="74"/>
      <c r="J32" s="4"/>
      <c r="K32"/>
      <c r="L32"/>
      <c r="M32"/>
      <c r="N32"/>
      <c r="O32"/>
    </row>
    <row r="33" spans="1:15" s="1" customFormat="1" ht="20.25" customHeight="1" x14ac:dyDescent="0.25">
      <c r="A33" s="16">
        <v>108</v>
      </c>
      <c r="B33" s="42">
        <f t="shared" si="0"/>
        <v>0.47847222222222202</v>
      </c>
      <c r="C33" s="17">
        <v>2.4305555555555556E-3</v>
      </c>
      <c r="D33" s="61"/>
      <c r="E33" s="82" t="s">
        <v>82</v>
      </c>
      <c r="F33" s="19" t="s">
        <v>77</v>
      </c>
      <c r="G33" s="28" t="s">
        <v>13</v>
      </c>
      <c r="H33" s="6" t="s">
        <v>3</v>
      </c>
      <c r="I33" s="74"/>
      <c r="J33" s="4"/>
      <c r="K33"/>
      <c r="L33"/>
      <c r="M33"/>
      <c r="N33"/>
      <c r="O33"/>
    </row>
    <row r="34" spans="1:15" s="1" customFormat="1" ht="20.25" customHeight="1" x14ac:dyDescent="0.25">
      <c r="A34" s="16"/>
      <c r="B34" s="27">
        <f t="shared" si="0"/>
        <v>0.48090277777777757</v>
      </c>
      <c r="C34" s="17">
        <v>0</v>
      </c>
      <c r="D34" s="63"/>
      <c r="E34" s="83"/>
      <c r="F34" s="19"/>
      <c r="G34" s="28"/>
      <c r="H34" s="13"/>
      <c r="I34" s="74"/>
      <c r="J34" s="4"/>
      <c r="K34"/>
      <c r="L34"/>
      <c r="M34"/>
      <c r="N34"/>
      <c r="O34"/>
    </row>
    <row r="35" spans="1:15" s="1" customFormat="1" ht="20.25" customHeight="1" x14ac:dyDescent="0.25">
      <c r="A35" s="36"/>
      <c r="B35" s="32">
        <f t="shared" si="0"/>
        <v>0.48090277777777757</v>
      </c>
      <c r="C35" s="33">
        <v>6.9444444444444441E-3</v>
      </c>
      <c r="D35" s="64"/>
      <c r="E35" s="64"/>
      <c r="F35" s="14"/>
      <c r="G35" s="34" t="s">
        <v>47</v>
      </c>
      <c r="H35"/>
      <c r="I35" s="74"/>
      <c r="J35" s="4"/>
      <c r="K35"/>
      <c r="L35"/>
      <c r="M35"/>
      <c r="N35"/>
      <c r="O35"/>
    </row>
    <row r="36" spans="1:15" s="1" customFormat="1" ht="20.25" customHeight="1" x14ac:dyDescent="0.25">
      <c r="A36" s="16">
        <v>112</v>
      </c>
      <c r="B36" s="27">
        <f t="shared" si="0"/>
        <v>0.48784722222222199</v>
      </c>
      <c r="C36" s="17">
        <v>2.4305555555555556E-3</v>
      </c>
      <c r="D36" s="63"/>
      <c r="E36" s="82" t="s">
        <v>84</v>
      </c>
      <c r="F36" s="19" t="s">
        <v>77</v>
      </c>
      <c r="G36" s="28" t="s">
        <v>7</v>
      </c>
      <c r="H36" s="13" t="s">
        <v>3</v>
      </c>
      <c r="I36" s="74"/>
      <c r="J36" s="4"/>
      <c r="K36"/>
      <c r="L36"/>
      <c r="M36"/>
      <c r="N36"/>
      <c r="O36"/>
    </row>
    <row r="37" spans="1:15" s="1" customFormat="1" ht="20.25" customHeight="1" x14ac:dyDescent="0.25">
      <c r="A37" s="16">
        <v>113</v>
      </c>
      <c r="B37" s="26">
        <f t="shared" si="0"/>
        <v>0.49027777777777753</v>
      </c>
      <c r="C37" s="17">
        <v>2.4305555555555556E-3</v>
      </c>
      <c r="D37" s="61"/>
      <c r="E37" s="82" t="s">
        <v>89</v>
      </c>
      <c r="F37" s="20" t="s">
        <v>80</v>
      </c>
      <c r="G37" s="25" t="s">
        <v>22</v>
      </c>
      <c r="H37" s="6" t="s">
        <v>2</v>
      </c>
      <c r="I37" s="74"/>
      <c r="J37" s="4"/>
      <c r="K37"/>
      <c r="L37"/>
      <c r="M37"/>
      <c r="N37"/>
      <c r="O37"/>
    </row>
    <row r="38" spans="1:15" s="1" customFormat="1" ht="20.25" customHeight="1" x14ac:dyDescent="0.25">
      <c r="A38" s="16">
        <v>111</v>
      </c>
      <c r="B38" s="27">
        <f t="shared" si="0"/>
        <v>0.49270833333333308</v>
      </c>
      <c r="C38" s="17">
        <v>2.4305555555555556E-3</v>
      </c>
      <c r="D38" s="63"/>
      <c r="E38" s="82" t="s">
        <v>83</v>
      </c>
      <c r="F38" s="19" t="s">
        <v>77</v>
      </c>
      <c r="G38" s="28" t="s">
        <v>13</v>
      </c>
      <c r="H38" s="13" t="s">
        <v>3</v>
      </c>
      <c r="I38" s="74"/>
      <c r="J38" s="4"/>
      <c r="K38"/>
      <c r="L38"/>
      <c r="M38"/>
      <c r="N38"/>
      <c r="O38"/>
    </row>
    <row r="39" spans="1:15" s="1" customFormat="1" ht="20.25" customHeight="1" x14ac:dyDescent="0.25">
      <c r="A39" s="16">
        <v>114</v>
      </c>
      <c r="B39" s="26">
        <f t="shared" si="0"/>
        <v>0.49513888888888863</v>
      </c>
      <c r="C39" s="17">
        <v>2.4305555555555556E-3</v>
      </c>
      <c r="D39" s="61"/>
      <c r="E39" s="83" t="s">
        <v>90</v>
      </c>
      <c r="F39" s="20" t="s">
        <v>80</v>
      </c>
      <c r="G39" s="25" t="s">
        <v>7</v>
      </c>
      <c r="H39" s="6" t="s">
        <v>2</v>
      </c>
      <c r="I39" s="74"/>
      <c r="J39" s="4"/>
      <c r="K39"/>
      <c r="L39"/>
      <c r="M39"/>
      <c r="N39"/>
      <c r="O39"/>
    </row>
    <row r="40" spans="1:15" s="1" customFormat="1" ht="20.25" customHeight="1" x14ac:dyDescent="0.25">
      <c r="A40" s="16">
        <v>110</v>
      </c>
      <c r="B40" s="27">
        <f t="shared" si="0"/>
        <v>0.49756944444444418</v>
      </c>
      <c r="C40" s="17">
        <v>2.4305555555555556E-3</v>
      </c>
      <c r="D40" s="63"/>
      <c r="E40" s="82" t="s">
        <v>87</v>
      </c>
      <c r="F40" s="19" t="s">
        <v>77</v>
      </c>
      <c r="G40" s="28" t="s">
        <v>15</v>
      </c>
      <c r="H40" s="13" t="s">
        <v>3</v>
      </c>
      <c r="I40" s="74"/>
      <c r="J40" s="4"/>
      <c r="K40"/>
      <c r="L40"/>
      <c r="M40"/>
      <c r="N40"/>
      <c r="O40"/>
    </row>
    <row r="41" spans="1:15" s="1" customFormat="1" ht="20.25" customHeight="1" x14ac:dyDescent="0.25">
      <c r="A41" s="16">
        <v>65</v>
      </c>
      <c r="B41" s="26">
        <f t="shared" si="0"/>
        <v>0.49999999999999972</v>
      </c>
      <c r="C41" s="17">
        <v>2.4305555555555556E-3</v>
      </c>
      <c r="D41" s="61"/>
      <c r="E41" s="83" t="s">
        <v>88</v>
      </c>
      <c r="F41" s="20" t="s">
        <v>79</v>
      </c>
      <c r="G41" s="25" t="s">
        <v>15</v>
      </c>
      <c r="H41" s="6" t="s">
        <v>2</v>
      </c>
      <c r="I41" s="74"/>
      <c r="J41" s="4"/>
      <c r="K41"/>
      <c r="L41"/>
      <c r="M41"/>
      <c r="N41"/>
      <c r="O41"/>
    </row>
    <row r="42" spans="1:15" s="1" customFormat="1" ht="20.25" customHeight="1" x14ac:dyDescent="0.25">
      <c r="A42" s="16">
        <v>64</v>
      </c>
      <c r="B42" s="27">
        <f t="shared" si="0"/>
        <v>0.50243055555555527</v>
      </c>
      <c r="C42" s="17">
        <v>2.4305555555555556E-3</v>
      </c>
      <c r="D42" s="63"/>
      <c r="E42" s="83" t="s">
        <v>91</v>
      </c>
      <c r="F42" s="89" t="s">
        <v>176</v>
      </c>
      <c r="G42" s="90" t="s">
        <v>7</v>
      </c>
      <c r="H42" s="13" t="s">
        <v>3</v>
      </c>
      <c r="I42" s="74"/>
      <c r="J42" s="4"/>
      <c r="K42"/>
      <c r="L42"/>
      <c r="M42"/>
      <c r="N42"/>
      <c r="O42"/>
    </row>
    <row r="43" spans="1:15" s="1" customFormat="1" ht="20.25" customHeight="1" x14ac:dyDescent="0.25">
      <c r="A43" s="16"/>
      <c r="B43" s="26">
        <f t="shared" si="0"/>
        <v>0.50486111111111087</v>
      </c>
      <c r="C43" s="17">
        <v>6.9444444444444441E-3</v>
      </c>
      <c r="D43" s="61"/>
      <c r="E43" s="61"/>
      <c r="F43" s="20"/>
      <c r="G43" s="76" t="s">
        <v>179</v>
      </c>
      <c r="H43" s="6"/>
      <c r="I43" s="74"/>
      <c r="J43" s="4"/>
      <c r="K43"/>
      <c r="L43"/>
      <c r="M43"/>
      <c r="N43"/>
      <c r="O43"/>
    </row>
    <row r="44" spans="1:15" s="1" customFormat="1" ht="20.25" customHeight="1" x14ac:dyDescent="0.25">
      <c r="A44" s="36"/>
      <c r="B44" s="32">
        <v>0.51180555555555551</v>
      </c>
      <c r="C44" s="33">
        <v>6.9444444444444441E-3</v>
      </c>
      <c r="D44" s="64">
        <v>6.9444444444444441E-3</v>
      </c>
      <c r="E44" s="64"/>
      <c r="F44" s="14"/>
      <c r="G44" s="34" t="s">
        <v>46</v>
      </c>
      <c r="H44"/>
      <c r="I44" s="74"/>
      <c r="J44" s="4"/>
      <c r="K44"/>
      <c r="L44"/>
      <c r="M44"/>
      <c r="N44"/>
      <c r="O44"/>
    </row>
    <row r="45" spans="1:15" s="1" customFormat="1" ht="20.25" customHeight="1" x14ac:dyDescent="0.25">
      <c r="A45" s="16">
        <v>87</v>
      </c>
      <c r="B45" s="27">
        <f t="shared" si="0"/>
        <v>0.51874999999999993</v>
      </c>
      <c r="C45" s="17">
        <v>2.4305555555555556E-3</v>
      </c>
      <c r="D45" s="63"/>
      <c r="E45" s="82" t="s">
        <v>134</v>
      </c>
      <c r="F45" s="19" t="s">
        <v>106</v>
      </c>
      <c r="G45" s="28" t="s">
        <v>41</v>
      </c>
      <c r="H45" s="13" t="s">
        <v>2</v>
      </c>
      <c r="I45" s="74"/>
      <c r="J45" s="4"/>
      <c r="K45"/>
      <c r="L45"/>
      <c r="M45"/>
      <c r="N45"/>
      <c r="O45"/>
    </row>
    <row r="46" spans="1:15" s="1" customFormat="1" ht="20.25" customHeight="1" x14ac:dyDescent="0.25">
      <c r="A46" s="16">
        <v>49</v>
      </c>
      <c r="B46" s="26">
        <f t="shared" si="0"/>
        <v>0.52118055555555554</v>
      </c>
      <c r="C46" s="17">
        <v>2.4305555555555556E-3</v>
      </c>
      <c r="D46" s="61"/>
      <c r="E46" s="83" t="s">
        <v>119</v>
      </c>
      <c r="F46" s="20" t="s">
        <v>133</v>
      </c>
      <c r="G46" s="25" t="s">
        <v>17</v>
      </c>
      <c r="H46" s="6" t="s">
        <v>3</v>
      </c>
      <c r="I46" s="74"/>
      <c r="J46" s="4"/>
      <c r="K46"/>
      <c r="L46"/>
      <c r="M46"/>
      <c r="N46"/>
      <c r="O46"/>
    </row>
    <row r="47" spans="1:15" s="1" customFormat="1" ht="20.25" customHeight="1" x14ac:dyDescent="0.25">
      <c r="A47" s="16">
        <v>88</v>
      </c>
      <c r="B47" s="27">
        <f t="shared" si="0"/>
        <v>0.52361111111111114</v>
      </c>
      <c r="C47" s="17">
        <v>2.4305555555555556E-3</v>
      </c>
      <c r="D47" s="63"/>
      <c r="E47" s="82" t="s">
        <v>107</v>
      </c>
      <c r="F47" s="19" t="s">
        <v>106</v>
      </c>
      <c r="G47" s="28" t="s">
        <v>17</v>
      </c>
      <c r="H47" s="13" t="s">
        <v>2</v>
      </c>
      <c r="I47" s="74"/>
      <c r="J47" s="4"/>
      <c r="K47"/>
      <c r="L47"/>
      <c r="M47"/>
      <c r="N47"/>
      <c r="O47"/>
    </row>
    <row r="48" spans="1:15" s="1" customFormat="1" ht="20.25" customHeight="1" x14ac:dyDescent="0.25">
      <c r="A48" s="16">
        <v>36</v>
      </c>
      <c r="B48" s="26">
        <f t="shared" si="0"/>
        <v>0.52604166666666674</v>
      </c>
      <c r="C48" s="17">
        <v>2.4305555555555556E-3</v>
      </c>
      <c r="D48" s="61"/>
      <c r="E48" s="83" t="s">
        <v>120</v>
      </c>
      <c r="F48" s="20" t="s">
        <v>129</v>
      </c>
      <c r="G48" s="25" t="s">
        <v>13</v>
      </c>
      <c r="H48" s="6" t="s">
        <v>3</v>
      </c>
      <c r="I48" s="74"/>
      <c r="J48" s="4"/>
      <c r="K48"/>
      <c r="L48"/>
      <c r="M48"/>
      <c r="N48"/>
      <c r="O48"/>
    </row>
    <row r="49" spans="1:15" s="1" customFormat="1" ht="20.25" customHeight="1" x14ac:dyDescent="0.25">
      <c r="A49" s="16">
        <v>89</v>
      </c>
      <c r="B49" s="27">
        <f>B48+C48</f>
        <v>0.52847222222222234</v>
      </c>
      <c r="C49" s="17">
        <v>2.4305555555555556E-3</v>
      </c>
      <c r="D49" s="63"/>
      <c r="E49" s="82" t="s">
        <v>108</v>
      </c>
      <c r="F49" s="19" t="s">
        <v>106</v>
      </c>
      <c r="G49" s="28" t="s">
        <v>15</v>
      </c>
      <c r="H49" s="13" t="s">
        <v>2</v>
      </c>
      <c r="I49" s="74"/>
      <c r="J49" s="4"/>
      <c r="K49"/>
      <c r="L49"/>
      <c r="M49"/>
      <c r="N49"/>
      <c r="O49"/>
    </row>
    <row r="50" spans="1:15" s="1" customFormat="1" ht="20.25" customHeight="1" x14ac:dyDescent="0.25">
      <c r="A50" s="16">
        <v>37</v>
      </c>
      <c r="B50" s="26">
        <f t="shared" si="0"/>
        <v>0.53090277777777795</v>
      </c>
      <c r="C50" s="17">
        <v>2.4305555555555556E-3</v>
      </c>
      <c r="D50" s="61"/>
      <c r="E50" s="83" t="s">
        <v>121</v>
      </c>
      <c r="F50" s="20" t="s">
        <v>129</v>
      </c>
      <c r="G50" s="25" t="s">
        <v>15</v>
      </c>
      <c r="H50" s="6" t="s">
        <v>3</v>
      </c>
      <c r="I50" s="74"/>
      <c r="J50" s="4"/>
      <c r="K50"/>
      <c r="L50"/>
      <c r="M50"/>
      <c r="N50"/>
      <c r="O50"/>
    </row>
    <row r="51" spans="1:15" s="1" customFormat="1" ht="20.25" customHeight="1" x14ac:dyDescent="0.25">
      <c r="A51" s="16">
        <v>90</v>
      </c>
      <c r="B51" s="27">
        <f t="shared" si="0"/>
        <v>0.53333333333333355</v>
      </c>
      <c r="C51" s="17">
        <v>2.4305555555555556E-3</v>
      </c>
      <c r="D51" s="63"/>
      <c r="E51" s="82" t="s">
        <v>109</v>
      </c>
      <c r="F51" s="19" t="s">
        <v>106</v>
      </c>
      <c r="G51" s="28" t="s">
        <v>22</v>
      </c>
      <c r="H51" s="13" t="s">
        <v>2</v>
      </c>
      <c r="I51" s="74"/>
      <c r="J51" s="4"/>
      <c r="K51"/>
      <c r="L51"/>
      <c r="M51"/>
      <c r="N51"/>
      <c r="O51"/>
    </row>
    <row r="52" spans="1:15" s="1" customFormat="1" ht="20.25" customHeight="1" x14ac:dyDescent="0.25">
      <c r="A52" s="16">
        <v>38</v>
      </c>
      <c r="B52" s="27">
        <v>0.5288194444444444</v>
      </c>
      <c r="C52" s="17">
        <v>2.4305555555555556E-3</v>
      </c>
      <c r="D52" s="63"/>
      <c r="E52" s="82" t="s">
        <v>122</v>
      </c>
      <c r="F52" s="19" t="s">
        <v>129</v>
      </c>
      <c r="G52" s="28" t="s">
        <v>24</v>
      </c>
      <c r="H52" s="13"/>
      <c r="I52" s="74"/>
      <c r="J52" s="4"/>
      <c r="K52"/>
      <c r="L52"/>
      <c r="M52"/>
      <c r="N52"/>
      <c r="O52"/>
    </row>
    <row r="53" spans="1:15" s="1" customFormat="1" ht="20.25" customHeight="1" x14ac:dyDescent="0.25">
      <c r="A53" s="36"/>
      <c r="B53" s="32">
        <f>B51+C51</f>
        <v>0.53576388888888915</v>
      </c>
      <c r="C53" s="33">
        <v>6.9444444444444441E-3</v>
      </c>
      <c r="D53" s="64">
        <v>6.9444444444444441E-3</v>
      </c>
      <c r="E53" s="84"/>
      <c r="F53" s="14"/>
      <c r="G53" s="34" t="s">
        <v>94</v>
      </c>
      <c r="H53"/>
      <c r="I53" s="74"/>
      <c r="J53" s="4"/>
      <c r="K53"/>
      <c r="L53"/>
      <c r="M53"/>
      <c r="N53"/>
      <c r="O53"/>
    </row>
    <row r="54" spans="1:15" s="1" customFormat="1" ht="20.25" customHeight="1" x14ac:dyDescent="0.25">
      <c r="A54" s="16">
        <v>91</v>
      </c>
      <c r="B54" s="27">
        <f t="shared" si="0"/>
        <v>0.54270833333333357</v>
      </c>
      <c r="C54" s="17">
        <v>2.4305555555555556E-3</v>
      </c>
      <c r="D54" s="63"/>
      <c r="E54" s="82" t="s">
        <v>110</v>
      </c>
      <c r="F54" s="19" t="s">
        <v>106</v>
      </c>
      <c r="G54" s="28" t="s">
        <v>41</v>
      </c>
      <c r="H54" s="13" t="s">
        <v>2</v>
      </c>
      <c r="I54" s="74"/>
      <c r="J54" s="4"/>
      <c r="K54"/>
      <c r="L54"/>
      <c r="M54"/>
      <c r="N54"/>
      <c r="O54"/>
    </row>
    <row r="55" spans="1:15" s="1" customFormat="1" ht="20.25" customHeight="1" x14ac:dyDescent="0.25">
      <c r="A55" s="16">
        <v>39</v>
      </c>
      <c r="B55" s="26">
        <f t="shared" si="0"/>
        <v>0.54513888888888917</v>
      </c>
      <c r="C55" s="17">
        <v>2.4305555555555556E-3</v>
      </c>
      <c r="D55" s="61"/>
      <c r="E55" s="83" t="s">
        <v>123</v>
      </c>
      <c r="F55" s="20" t="s">
        <v>129</v>
      </c>
      <c r="G55" s="25" t="s">
        <v>13</v>
      </c>
      <c r="H55" s="6" t="s">
        <v>3</v>
      </c>
      <c r="I55" s="74"/>
      <c r="J55" s="4"/>
      <c r="K55"/>
      <c r="L55"/>
      <c r="M55"/>
      <c r="N55"/>
      <c r="O55"/>
    </row>
    <row r="56" spans="1:15" ht="20.25" customHeight="1" x14ac:dyDescent="0.25">
      <c r="A56" s="16">
        <v>92</v>
      </c>
      <c r="B56" s="27">
        <f t="shared" si="0"/>
        <v>0.54756944444444478</v>
      </c>
      <c r="C56" s="17">
        <v>2.4305555555555556E-3</v>
      </c>
      <c r="D56" s="63"/>
      <c r="E56" s="82" t="s">
        <v>111</v>
      </c>
      <c r="F56" s="19" t="s">
        <v>106</v>
      </c>
      <c r="G56" s="28" t="s">
        <v>19</v>
      </c>
      <c r="H56" s="13" t="s">
        <v>2</v>
      </c>
      <c r="I56" s="74"/>
    </row>
    <row r="57" spans="1:15" s="2" customFormat="1" ht="20.25" customHeight="1" x14ac:dyDescent="0.25">
      <c r="A57" s="16">
        <v>40</v>
      </c>
      <c r="B57" s="26">
        <f t="shared" si="0"/>
        <v>0.55000000000000038</v>
      </c>
      <c r="C57" s="17">
        <v>2.4305555555555556E-3</v>
      </c>
      <c r="D57" s="61"/>
      <c r="E57" s="83" t="s">
        <v>124</v>
      </c>
      <c r="F57" s="20" t="s">
        <v>129</v>
      </c>
      <c r="G57" s="25" t="s">
        <v>7</v>
      </c>
      <c r="H57" s="6" t="s">
        <v>3</v>
      </c>
      <c r="I57" s="74"/>
      <c r="J57" s="4"/>
    </row>
    <row r="58" spans="1:15" s="2" customFormat="1" ht="20.25" customHeight="1" x14ac:dyDescent="0.25">
      <c r="A58" s="16">
        <v>93</v>
      </c>
      <c r="B58" s="27">
        <f t="shared" si="0"/>
        <v>0.55243055555555598</v>
      </c>
      <c r="C58" s="17">
        <v>2.4305555555555556E-3</v>
      </c>
      <c r="D58" s="63"/>
      <c r="E58" s="82" t="s">
        <v>112</v>
      </c>
      <c r="F58" s="19" t="s">
        <v>106</v>
      </c>
      <c r="G58" s="28" t="s">
        <v>41</v>
      </c>
      <c r="H58" s="13" t="s">
        <v>2</v>
      </c>
      <c r="I58" s="74"/>
      <c r="J58" s="4"/>
    </row>
    <row r="59" spans="1:15" ht="20.25" customHeight="1" x14ac:dyDescent="0.25">
      <c r="A59" s="16">
        <v>41</v>
      </c>
      <c r="B59" s="26">
        <f t="shared" si="0"/>
        <v>0.55486111111111158</v>
      </c>
      <c r="C59" s="17">
        <v>2.4305555555555556E-3</v>
      </c>
      <c r="D59" s="61"/>
      <c r="E59" s="83" t="s">
        <v>125</v>
      </c>
      <c r="F59" s="20" t="s">
        <v>129</v>
      </c>
      <c r="G59" s="25" t="s">
        <v>13</v>
      </c>
      <c r="H59" s="6" t="s">
        <v>3</v>
      </c>
    </row>
    <row r="60" spans="1:15" ht="20.25" customHeight="1" x14ac:dyDescent="0.25">
      <c r="A60" s="16">
        <v>94</v>
      </c>
      <c r="B60" s="27">
        <f t="shared" si="0"/>
        <v>0.55729166666666718</v>
      </c>
      <c r="C60" s="17">
        <v>2.4305555555555556E-3</v>
      </c>
      <c r="D60" s="63"/>
      <c r="E60" s="82" t="s">
        <v>113</v>
      </c>
      <c r="F60" s="19" t="s">
        <v>106</v>
      </c>
      <c r="G60" s="28" t="s">
        <v>114</v>
      </c>
      <c r="H60" s="13" t="s">
        <v>2</v>
      </c>
    </row>
    <row r="61" spans="1:15" ht="20.25" customHeight="1" x14ac:dyDescent="0.25">
      <c r="A61" s="16">
        <v>45</v>
      </c>
      <c r="B61" s="27">
        <v>0.55208333333333337</v>
      </c>
      <c r="C61" s="18">
        <v>2.4305555555555556E-3</v>
      </c>
      <c r="D61" s="63"/>
      <c r="E61" s="82" t="s">
        <v>131</v>
      </c>
      <c r="F61" s="19" t="s">
        <v>129</v>
      </c>
      <c r="G61" s="28" t="s">
        <v>15</v>
      </c>
      <c r="H61" s="13" t="s">
        <v>3</v>
      </c>
    </row>
    <row r="62" spans="1:15" s="2" customFormat="1" ht="20.25" customHeight="1" x14ac:dyDescent="0.25">
      <c r="A62" s="36"/>
      <c r="B62" s="32">
        <v>0.55451388888888886</v>
      </c>
      <c r="C62" s="33">
        <v>6.9444444444444441E-3</v>
      </c>
      <c r="D62" s="64"/>
      <c r="E62" s="64"/>
      <c r="F62" s="14"/>
      <c r="G62" s="34" t="s">
        <v>78</v>
      </c>
      <c r="H62"/>
      <c r="I62" s="71"/>
      <c r="J62" s="4"/>
    </row>
    <row r="63" spans="1:15" s="2" customFormat="1" ht="20.25" customHeight="1" x14ac:dyDescent="0.25">
      <c r="A63" s="36">
        <v>43</v>
      </c>
      <c r="B63" s="91">
        <v>0.56145833333333328</v>
      </c>
      <c r="C63" s="18">
        <v>2.4305555555555556E-3</v>
      </c>
      <c r="D63" s="75"/>
      <c r="E63" s="83" t="s">
        <v>127</v>
      </c>
      <c r="F63" s="89" t="s">
        <v>129</v>
      </c>
      <c r="G63" s="90" t="s">
        <v>13</v>
      </c>
      <c r="H63" t="s">
        <v>3</v>
      </c>
      <c r="I63" s="71"/>
      <c r="J63" s="4"/>
    </row>
    <row r="64" spans="1:15" ht="19.5" customHeight="1" x14ac:dyDescent="0.25">
      <c r="A64" s="16">
        <v>95</v>
      </c>
      <c r="B64" s="27">
        <v>0.56388888888888888</v>
      </c>
      <c r="C64" s="18">
        <v>2.4305555555555556E-3</v>
      </c>
      <c r="D64" s="63"/>
      <c r="E64" s="82" t="s">
        <v>115</v>
      </c>
      <c r="F64" s="19" t="s">
        <v>106</v>
      </c>
      <c r="G64" s="28" t="s">
        <v>41</v>
      </c>
      <c r="H64" s="13" t="s">
        <v>2</v>
      </c>
      <c r="I64" s="74"/>
    </row>
    <row r="65" spans="1:12" ht="20.25" customHeight="1" x14ac:dyDescent="0.25">
      <c r="A65" s="16">
        <v>42</v>
      </c>
      <c r="B65" s="26">
        <f t="shared" si="0"/>
        <v>0.56631944444444449</v>
      </c>
      <c r="C65" s="17">
        <v>2.4305555555555556E-3</v>
      </c>
      <c r="D65" s="61"/>
      <c r="E65" s="83" t="s">
        <v>126</v>
      </c>
      <c r="F65" s="20" t="s">
        <v>129</v>
      </c>
      <c r="G65" s="25" t="s">
        <v>7</v>
      </c>
      <c r="H65" s="6" t="s">
        <v>3</v>
      </c>
      <c r="I65" s="74"/>
    </row>
    <row r="66" spans="1:12" ht="20.25" customHeight="1" x14ac:dyDescent="0.25">
      <c r="A66" s="16">
        <v>66</v>
      </c>
      <c r="B66" s="27">
        <f t="shared" si="0"/>
        <v>0.56875000000000009</v>
      </c>
      <c r="C66" s="18">
        <v>2.4305555555555556E-3</v>
      </c>
      <c r="D66" s="63"/>
      <c r="E66" s="82" t="s">
        <v>14</v>
      </c>
      <c r="F66" s="19" t="s">
        <v>106</v>
      </c>
      <c r="G66" s="28" t="s">
        <v>15</v>
      </c>
      <c r="H66" s="13" t="s">
        <v>2</v>
      </c>
      <c r="I66" s="74"/>
    </row>
    <row r="67" spans="1:12" ht="20.25" customHeight="1" x14ac:dyDescent="0.25">
      <c r="A67" s="16">
        <v>46</v>
      </c>
      <c r="B67" s="26">
        <f t="shared" si="0"/>
        <v>0.57118055555555569</v>
      </c>
      <c r="C67" s="17">
        <v>2.4305555555555556E-3</v>
      </c>
      <c r="D67" s="61"/>
      <c r="E67" s="83" t="s">
        <v>132</v>
      </c>
      <c r="F67" s="20" t="s">
        <v>129</v>
      </c>
      <c r="G67" s="25" t="s">
        <v>13</v>
      </c>
      <c r="H67" s="6" t="s">
        <v>3</v>
      </c>
      <c r="I67" s="72"/>
      <c r="J67" s="57"/>
      <c r="K67" s="8"/>
      <c r="L67" s="8"/>
    </row>
    <row r="68" spans="1:12" ht="20.25" customHeight="1" x14ac:dyDescent="0.25">
      <c r="A68" s="16">
        <v>48</v>
      </c>
      <c r="B68" s="27">
        <f t="shared" si="0"/>
        <v>0.57361111111111129</v>
      </c>
      <c r="C68" s="18">
        <v>2.4305555555555556E-3</v>
      </c>
      <c r="D68" s="63"/>
      <c r="E68" s="82" t="s">
        <v>117</v>
      </c>
      <c r="F68" s="19" t="s">
        <v>118</v>
      </c>
      <c r="G68" s="28" t="s">
        <v>41</v>
      </c>
      <c r="H68" s="13" t="s">
        <v>2</v>
      </c>
      <c r="I68" s="74"/>
    </row>
    <row r="69" spans="1:12" ht="20.25" customHeight="1" x14ac:dyDescent="0.25">
      <c r="A69" s="16">
        <v>44</v>
      </c>
      <c r="B69" s="26">
        <f t="shared" si="0"/>
        <v>0.5760416666666669</v>
      </c>
      <c r="C69" s="17">
        <v>2.4305555555555556E-3</v>
      </c>
      <c r="D69" s="61"/>
      <c r="E69" s="83" t="s">
        <v>128</v>
      </c>
      <c r="F69" s="20" t="s">
        <v>129</v>
      </c>
      <c r="G69" s="25" t="s">
        <v>41</v>
      </c>
      <c r="H69" s="6" t="s">
        <v>3</v>
      </c>
    </row>
    <row r="70" spans="1:12" ht="20.25" customHeight="1" x14ac:dyDescent="0.25">
      <c r="A70" s="16">
        <v>47</v>
      </c>
      <c r="B70" s="26">
        <v>0.57847222222222217</v>
      </c>
      <c r="C70" s="17">
        <v>2.4305555555555556E-3</v>
      </c>
      <c r="D70" s="61"/>
      <c r="E70" s="82" t="s">
        <v>116</v>
      </c>
      <c r="F70" s="20" t="s">
        <v>118</v>
      </c>
      <c r="G70" s="90" t="s">
        <v>22</v>
      </c>
      <c r="H70" s="6" t="s">
        <v>2</v>
      </c>
    </row>
    <row r="71" spans="1:12" s="2" customFormat="1" ht="20.25" customHeight="1" x14ac:dyDescent="0.25">
      <c r="A71" s="36"/>
      <c r="B71" s="32">
        <v>0.6225694444444444</v>
      </c>
      <c r="C71" s="33">
        <v>6.9444444444444441E-3</v>
      </c>
      <c r="D71" s="64"/>
      <c r="E71" s="84"/>
      <c r="F71" s="76"/>
      <c r="G71" s="45" t="s">
        <v>178</v>
      </c>
      <c r="H71"/>
      <c r="I71" s="74"/>
      <c r="J71" s="4"/>
    </row>
    <row r="72" spans="1:12" ht="20.25" customHeight="1" x14ac:dyDescent="0.25">
      <c r="A72" s="16">
        <v>57</v>
      </c>
      <c r="B72" s="27" t="s">
        <v>180</v>
      </c>
      <c r="C72" s="18">
        <v>2.4305555555555556E-3</v>
      </c>
      <c r="D72" s="63"/>
      <c r="E72" s="82" t="s">
        <v>150</v>
      </c>
      <c r="F72" s="19" t="s">
        <v>137</v>
      </c>
      <c r="G72" s="28" t="s">
        <v>41</v>
      </c>
      <c r="H72" s="13" t="s">
        <v>2</v>
      </c>
      <c r="I72" s="74"/>
    </row>
    <row r="73" spans="1:12" s="2" customFormat="1" ht="20.25" customHeight="1" x14ac:dyDescent="0.25">
      <c r="A73" s="16">
        <v>85</v>
      </c>
      <c r="B73" s="26">
        <v>0.63194444444444442</v>
      </c>
      <c r="C73" s="17">
        <v>2.4305555555555556E-3</v>
      </c>
      <c r="D73" s="61"/>
      <c r="E73" s="83" t="s">
        <v>159</v>
      </c>
      <c r="F73" s="20" t="s">
        <v>142</v>
      </c>
      <c r="G73" s="25" t="s">
        <v>24</v>
      </c>
      <c r="H73" s="6" t="s">
        <v>3</v>
      </c>
      <c r="I73" s="74"/>
      <c r="J73" s="4"/>
    </row>
    <row r="74" spans="1:12" ht="20.25" customHeight="1" x14ac:dyDescent="0.25">
      <c r="A74" s="16">
        <v>31</v>
      </c>
      <c r="B74" s="27">
        <f t="shared" si="0"/>
        <v>0.63437500000000002</v>
      </c>
      <c r="C74" s="18">
        <v>2.4305555555555556E-3</v>
      </c>
      <c r="D74" s="63"/>
      <c r="E74" s="82" t="s">
        <v>138</v>
      </c>
      <c r="F74" s="19" t="s">
        <v>137</v>
      </c>
      <c r="G74" s="28" t="s">
        <v>22</v>
      </c>
      <c r="H74" s="13" t="s">
        <v>2</v>
      </c>
      <c r="I74" s="74"/>
    </row>
    <row r="75" spans="1:12" ht="20.25" customHeight="1" x14ac:dyDescent="0.25">
      <c r="A75" s="16">
        <v>75</v>
      </c>
      <c r="B75" s="26">
        <f t="shared" si="0"/>
        <v>0.63680555555555562</v>
      </c>
      <c r="C75" s="17">
        <v>2.4305555555555556E-3</v>
      </c>
      <c r="D75" s="61"/>
      <c r="E75" s="83" t="s">
        <v>151</v>
      </c>
      <c r="F75" s="20" t="s">
        <v>142</v>
      </c>
      <c r="G75" s="25" t="s">
        <v>41</v>
      </c>
      <c r="H75" s="6" t="s">
        <v>3</v>
      </c>
      <c r="I75" s="72"/>
    </row>
    <row r="76" spans="1:12" s="2" customFormat="1" ht="20.25" customHeight="1" x14ac:dyDescent="0.25">
      <c r="A76" s="16">
        <v>24</v>
      </c>
      <c r="B76" s="27">
        <v>0.63923611111111112</v>
      </c>
      <c r="C76" s="18">
        <v>2.4305555555555556E-3</v>
      </c>
      <c r="D76" s="63"/>
      <c r="E76" s="82" t="s">
        <v>146</v>
      </c>
      <c r="F76" s="19" t="s">
        <v>130</v>
      </c>
      <c r="G76" s="28" t="s">
        <v>13</v>
      </c>
      <c r="H76" s="13" t="s">
        <v>2</v>
      </c>
      <c r="I76" s="74"/>
      <c r="J76" s="4"/>
    </row>
    <row r="77" spans="1:12" ht="20.25" customHeight="1" x14ac:dyDescent="0.25">
      <c r="A77" s="16">
        <v>76</v>
      </c>
      <c r="B77" s="42">
        <f t="shared" ref="B77:B78" si="1">B76+C76</f>
        <v>0.64166666666666672</v>
      </c>
      <c r="C77" s="50">
        <v>2.4305555555555556E-3</v>
      </c>
      <c r="D77" s="50"/>
      <c r="E77" s="85" t="s">
        <v>152</v>
      </c>
      <c r="F77" s="51" t="s">
        <v>142</v>
      </c>
      <c r="G77" s="44" t="s">
        <v>9</v>
      </c>
      <c r="H77" s="47" t="s">
        <v>3</v>
      </c>
      <c r="I77" s="74"/>
    </row>
    <row r="78" spans="1:12" s="2" customFormat="1" ht="20.25" customHeight="1" x14ac:dyDescent="0.25">
      <c r="A78" s="16">
        <v>35</v>
      </c>
      <c r="B78" s="27">
        <f t="shared" si="1"/>
        <v>0.64409722222222232</v>
      </c>
      <c r="C78" s="18">
        <v>2.4305555555555556E-3</v>
      </c>
      <c r="D78" s="63"/>
      <c r="E78" s="82" t="s">
        <v>141</v>
      </c>
      <c r="F78" s="19" t="s">
        <v>140</v>
      </c>
      <c r="G78" s="28" t="s">
        <v>19</v>
      </c>
      <c r="H78" s="13" t="s">
        <v>2</v>
      </c>
      <c r="I78" s="74"/>
      <c r="J78" s="4"/>
    </row>
    <row r="79" spans="1:12" s="55" customFormat="1" ht="20.25" customHeight="1" x14ac:dyDescent="0.25">
      <c r="A79" s="36"/>
      <c r="B79" s="32">
        <v>0.64652777777777781</v>
      </c>
      <c r="C79" s="33">
        <v>6.9444444444444441E-3</v>
      </c>
      <c r="D79" s="64">
        <v>6.9444444444444441E-3</v>
      </c>
      <c r="E79" s="64"/>
      <c r="F79" s="15"/>
      <c r="G79" s="31" t="s">
        <v>170</v>
      </c>
      <c r="H79" s="47"/>
      <c r="I79" s="74"/>
      <c r="J79" s="54"/>
    </row>
    <row r="80" spans="1:12" s="2" customFormat="1" ht="20.25" customHeight="1" x14ac:dyDescent="0.25">
      <c r="A80" s="48">
        <v>26</v>
      </c>
      <c r="B80" s="27">
        <f>B79+D79</f>
        <v>0.65347222222222223</v>
      </c>
      <c r="C80" s="18">
        <v>2.4305555555555556E-3</v>
      </c>
      <c r="D80" s="63"/>
      <c r="E80" s="82" t="s">
        <v>144</v>
      </c>
      <c r="F80" s="19" t="s">
        <v>130</v>
      </c>
      <c r="G80" s="28" t="s">
        <v>41</v>
      </c>
      <c r="H80" s="13" t="s">
        <v>2</v>
      </c>
      <c r="I80" s="74"/>
      <c r="J80" s="4"/>
    </row>
    <row r="81" spans="1:10" ht="20.25" customHeight="1" x14ac:dyDescent="0.25">
      <c r="A81" s="48">
        <v>77</v>
      </c>
      <c r="B81" s="49">
        <f t="shared" ref="B81:B87" si="2">B80+C80</f>
        <v>0.65590277777777783</v>
      </c>
      <c r="C81" s="50">
        <v>2.4305555555555556E-3</v>
      </c>
      <c r="D81" s="50"/>
      <c r="E81" s="85" t="s">
        <v>153</v>
      </c>
      <c r="F81" s="51" t="s">
        <v>142</v>
      </c>
      <c r="G81" s="52" t="s">
        <v>19</v>
      </c>
      <c r="H81" s="53" t="s">
        <v>3</v>
      </c>
      <c r="I81" s="74"/>
    </row>
    <row r="82" spans="1:10" s="2" customFormat="1" ht="20.25" customHeight="1" x14ac:dyDescent="0.25">
      <c r="A82" s="48">
        <v>23</v>
      </c>
      <c r="B82" s="27">
        <f t="shared" si="2"/>
        <v>0.65833333333333344</v>
      </c>
      <c r="C82" s="18">
        <v>2.4305555555555556E-3</v>
      </c>
      <c r="D82" s="63"/>
      <c r="E82" s="82" t="s">
        <v>147</v>
      </c>
      <c r="F82" s="19" t="s">
        <v>130</v>
      </c>
      <c r="G82" s="28" t="s">
        <v>41</v>
      </c>
      <c r="H82" s="13" t="s">
        <v>2</v>
      </c>
      <c r="I82" s="74"/>
      <c r="J82" s="4"/>
    </row>
    <row r="83" spans="1:10" ht="20.25" customHeight="1" x14ac:dyDescent="0.25">
      <c r="A83" s="48">
        <v>78</v>
      </c>
      <c r="B83" s="42">
        <f t="shared" si="2"/>
        <v>0.66076388888888904</v>
      </c>
      <c r="C83" s="50">
        <v>2.4305555555555556E-3</v>
      </c>
      <c r="D83" s="50"/>
      <c r="E83" s="85" t="s">
        <v>154</v>
      </c>
      <c r="F83" s="51" t="s">
        <v>142</v>
      </c>
      <c r="G83" s="44" t="s">
        <v>41</v>
      </c>
      <c r="H83" s="47" t="s">
        <v>3</v>
      </c>
      <c r="I83" s="74"/>
    </row>
    <row r="84" spans="1:10" ht="20.25" customHeight="1" x14ac:dyDescent="0.25">
      <c r="A84" s="48">
        <v>21</v>
      </c>
      <c r="B84" s="27">
        <f t="shared" si="2"/>
        <v>0.66319444444444464</v>
      </c>
      <c r="C84" s="18">
        <v>2.4305555555555556E-3</v>
      </c>
      <c r="D84" s="63"/>
      <c r="E84" s="82" t="s">
        <v>148</v>
      </c>
      <c r="F84" s="19" t="s">
        <v>140</v>
      </c>
      <c r="G84" s="28" t="s">
        <v>13</v>
      </c>
      <c r="H84" s="13" t="s">
        <v>2</v>
      </c>
      <c r="I84" s="74"/>
    </row>
    <row r="85" spans="1:10" s="55" customFormat="1" ht="20.25" customHeight="1" x14ac:dyDescent="0.25">
      <c r="A85" s="48">
        <v>79</v>
      </c>
      <c r="B85" s="42">
        <f t="shared" si="2"/>
        <v>0.66562500000000024</v>
      </c>
      <c r="C85" s="50">
        <v>2.4305555555555556E-3</v>
      </c>
      <c r="D85" s="50"/>
      <c r="E85" s="85" t="s">
        <v>155</v>
      </c>
      <c r="F85" s="51" t="s">
        <v>142</v>
      </c>
      <c r="G85" s="44" t="s">
        <v>15</v>
      </c>
      <c r="H85" s="47" t="s">
        <v>3</v>
      </c>
      <c r="I85" s="74"/>
      <c r="J85" s="54"/>
    </row>
    <row r="86" spans="1:10" s="55" customFormat="1" ht="20.25" customHeight="1" x14ac:dyDescent="0.25">
      <c r="A86" s="48">
        <v>27</v>
      </c>
      <c r="B86" s="27">
        <f t="shared" si="2"/>
        <v>0.66805555555555585</v>
      </c>
      <c r="C86" s="18">
        <v>2.4305555555555556E-3</v>
      </c>
      <c r="D86" s="63"/>
      <c r="E86" s="82" t="s">
        <v>145</v>
      </c>
      <c r="F86" s="19" t="s">
        <v>130</v>
      </c>
      <c r="G86" s="77" t="s">
        <v>19</v>
      </c>
      <c r="H86" s="13" t="s">
        <v>2</v>
      </c>
      <c r="I86" s="74"/>
      <c r="J86" s="54"/>
    </row>
    <row r="87" spans="1:10" ht="20.25" customHeight="1" x14ac:dyDescent="0.25">
      <c r="A87" s="36"/>
      <c r="B87" s="32">
        <f t="shared" si="2"/>
        <v>0.67048611111111145</v>
      </c>
      <c r="C87" s="33">
        <v>6.9444444444444441E-3</v>
      </c>
      <c r="D87" s="64">
        <v>6.9444444444444441E-3</v>
      </c>
      <c r="E87" s="84"/>
      <c r="F87" s="14"/>
      <c r="G87" s="31" t="s">
        <v>171</v>
      </c>
      <c r="H87" s="47"/>
      <c r="I87" s="74"/>
    </row>
    <row r="88" spans="1:10" s="2" customFormat="1" ht="20.25" customHeight="1" x14ac:dyDescent="0.25">
      <c r="A88" s="16">
        <v>28</v>
      </c>
      <c r="B88" s="27">
        <f>B87+D87</f>
        <v>0.67743055555555587</v>
      </c>
      <c r="C88" s="18">
        <v>2.4305555555555556E-3</v>
      </c>
      <c r="D88" s="63"/>
      <c r="E88" s="82" t="s">
        <v>149</v>
      </c>
      <c r="F88" s="46" t="s">
        <v>130</v>
      </c>
      <c r="G88" s="28" t="s">
        <v>13</v>
      </c>
      <c r="H88" s="13" t="s">
        <v>2</v>
      </c>
      <c r="I88" s="74"/>
      <c r="J88" s="4"/>
    </row>
    <row r="89" spans="1:10" ht="20.25" customHeight="1" x14ac:dyDescent="0.25">
      <c r="A89" s="16">
        <v>80</v>
      </c>
      <c r="B89" s="49">
        <f t="shared" ref="B89:B95" si="3">B88+C88</f>
        <v>0.67986111111111147</v>
      </c>
      <c r="C89" s="50">
        <v>2.4305555555555556E-3</v>
      </c>
      <c r="D89" s="50"/>
      <c r="E89" s="85" t="s">
        <v>156</v>
      </c>
      <c r="F89" s="51" t="s">
        <v>142</v>
      </c>
      <c r="G89" s="52" t="s">
        <v>22</v>
      </c>
      <c r="H89" s="53" t="s">
        <v>3</v>
      </c>
      <c r="I89" s="74"/>
    </row>
    <row r="90" spans="1:10" s="2" customFormat="1" ht="20.25" customHeight="1" x14ac:dyDescent="0.25">
      <c r="A90" s="16">
        <v>34</v>
      </c>
      <c r="B90" s="27">
        <f t="shared" si="3"/>
        <v>0.68229166666666707</v>
      </c>
      <c r="C90" s="18">
        <v>2.4305555555555556E-3</v>
      </c>
      <c r="D90" s="63"/>
      <c r="E90" s="82" t="s">
        <v>158</v>
      </c>
      <c r="F90" s="19" t="s">
        <v>140</v>
      </c>
      <c r="G90" s="28" t="s">
        <v>41</v>
      </c>
      <c r="H90" s="13" t="s">
        <v>2</v>
      </c>
      <c r="I90" s="74"/>
      <c r="J90" s="4"/>
    </row>
    <row r="91" spans="1:10" s="2" customFormat="1" ht="20.25" customHeight="1" x14ac:dyDescent="0.25">
      <c r="A91" s="16">
        <v>81</v>
      </c>
      <c r="B91" s="42">
        <f t="shared" si="3"/>
        <v>0.68472222222222268</v>
      </c>
      <c r="C91" s="50">
        <v>2.4305555555555556E-3</v>
      </c>
      <c r="D91" s="50"/>
      <c r="E91" s="85" t="s">
        <v>157</v>
      </c>
      <c r="F91" s="51" t="s">
        <v>142</v>
      </c>
      <c r="G91" s="44" t="s">
        <v>24</v>
      </c>
      <c r="H91" s="47" t="s">
        <v>3</v>
      </c>
      <c r="I91" s="74"/>
      <c r="J91" s="4"/>
    </row>
    <row r="92" spans="1:10" ht="20.25" customHeight="1" x14ac:dyDescent="0.25">
      <c r="A92" s="16">
        <v>25</v>
      </c>
      <c r="B92" s="27">
        <f t="shared" si="3"/>
        <v>0.68715277777777828</v>
      </c>
      <c r="C92" s="18">
        <v>2.4305555555555556E-3</v>
      </c>
      <c r="D92" s="63"/>
      <c r="E92" s="82" t="s">
        <v>143</v>
      </c>
      <c r="F92" s="46" t="s">
        <v>130</v>
      </c>
      <c r="G92" s="28" t="s">
        <v>19</v>
      </c>
      <c r="H92" s="13" t="s">
        <v>2</v>
      </c>
      <c r="I92" s="74"/>
    </row>
    <row r="93" spans="1:10" s="55" customFormat="1" ht="20.25" customHeight="1" x14ac:dyDescent="0.25">
      <c r="A93" s="16">
        <v>82</v>
      </c>
      <c r="B93" s="42">
        <f t="shared" si="3"/>
        <v>0.68958333333333388</v>
      </c>
      <c r="C93" s="50">
        <v>2.4305555555555556E-3</v>
      </c>
      <c r="D93" s="50"/>
      <c r="E93" s="85" t="s">
        <v>160</v>
      </c>
      <c r="F93" s="51" t="s">
        <v>142</v>
      </c>
      <c r="G93" s="44" t="s">
        <v>7</v>
      </c>
      <c r="H93" s="47" t="s">
        <v>3</v>
      </c>
      <c r="I93" s="74"/>
      <c r="J93" s="54"/>
    </row>
    <row r="94" spans="1:10" ht="20.25" customHeight="1" x14ac:dyDescent="0.25">
      <c r="A94" s="16">
        <v>30</v>
      </c>
      <c r="B94" s="27">
        <f t="shared" si="3"/>
        <v>0.69201388888888948</v>
      </c>
      <c r="C94" s="18">
        <v>2.4305555555555556E-3</v>
      </c>
      <c r="D94" s="63"/>
      <c r="E94" s="82" t="s">
        <v>161</v>
      </c>
      <c r="F94" s="46" t="s">
        <v>139</v>
      </c>
      <c r="G94" s="28" t="s">
        <v>41</v>
      </c>
      <c r="H94" s="13" t="s">
        <v>2</v>
      </c>
      <c r="I94" s="74"/>
    </row>
    <row r="95" spans="1:10" s="2" customFormat="1" ht="20.25" customHeight="1" x14ac:dyDescent="0.25">
      <c r="A95" s="36"/>
      <c r="B95" s="32">
        <f t="shared" si="3"/>
        <v>0.69444444444444509</v>
      </c>
      <c r="C95" s="33">
        <v>6.9444444444444441E-3</v>
      </c>
      <c r="D95" s="64">
        <v>6.9444444444444441E-3</v>
      </c>
      <c r="E95" s="84"/>
      <c r="F95" s="15"/>
      <c r="G95" s="34" t="s">
        <v>172</v>
      </c>
      <c r="H95" s="47"/>
      <c r="I95" s="74"/>
      <c r="J95" s="4"/>
    </row>
    <row r="96" spans="1:10" ht="20.25" customHeight="1" x14ac:dyDescent="0.25">
      <c r="A96" s="48">
        <v>83</v>
      </c>
      <c r="B96" s="49">
        <v>0.70138888888888884</v>
      </c>
      <c r="C96" s="50">
        <v>2.4305555555555556E-3</v>
      </c>
      <c r="D96" s="50"/>
      <c r="E96" s="85" t="s">
        <v>162</v>
      </c>
      <c r="F96" s="51" t="s">
        <v>142</v>
      </c>
      <c r="G96" s="52" t="s">
        <v>13</v>
      </c>
      <c r="H96" s="53" t="s">
        <v>3</v>
      </c>
      <c r="I96" s="74"/>
      <c r="J96" s="51"/>
    </row>
    <row r="97" spans="1:10" s="55" customFormat="1" ht="20.25" customHeight="1" x14ac:dyDescent="0.25">
      <c r="A97" s="48">
        <v>32</v>
      </c>
      <c r="B97" s="27">
        <f t="shared" ref="B97:B100" si="4">B96+C96</f>
        <v>0.70381944444444444</v>
      </c>
      <c r="C97" s="18">
        <v>2.4305555555555556E-3</v>
      </c>
      <c r="D97" s="63"/>
      <c r="E97" s="82" t="s">
        <v>166</v>
      </c>
      <c r="F97" s="46" t="s">
        <v>139</v>
      </c>
      <c r="G97" s="28" t="s">
        <v>41</v>
      </c>
      <c r="H97" s="13" t="s">
        <v>2</v>
      </c>
      <c r="I97" s="74"/>
      <c r="J97" s="69"/>
    </row>
    <row r="98" spans="1:10" ht="20.25" customHeight="1" x14ac:dyDescent="0.25">
      <c r="A98" s="48">
        <v>84</v>
      </c>
      <c r="B98" s="42">
        <f t="shared" si="4"/>
        <v>0.70625000000000004</v>
      </c>
      <c r="C98" s="50">
        <v>2.4305555555555556E-3</v>
      </c>
      <c r="D98" s="50"/>
      <c r="E98" s="85" t="s">
        <v>163</v>
      </c>
      <c r="F98" s="51" t="s">
        <v>142</v>
      </c>
      <c r="G98" s="44" t="s">
        <v>41</v>
      </c>
      <c r="H98" s="47" t="s">
        <v>3</v>
      </c>
      <c r="I98" s="74"/>
      <c r="J98" s="51"/>
    </row>
    <row r="99" spans="1:10" s="2" customFormat="1" ht="20.25" customHeight="1" x14ac:dyDescent="0.25">
      <c r="A99" s="48">
        <v>20</v>
      </c>
      <c r="B99" s="27">
        <f t="shared" si="4"/>
        <v>0.70868055555555565</v>
      </c>
      <c r="C99" s="18">
        <v>2.4305555555555556E-3</v>
      </c>
      <c r="D99" s="63"/>
      <c r="E99" s="82" t="s">
        <v>165</v>
      </c>
      <c r="F99" s="46" t="s">
        <v>140</v>
      </c>
      <c r="G99" s="28" t="s">
        <v>13</v>
      </c>
      <c r="H99" s="13" t="s">
        <v>2</v>
      </c>
      <c r="I99" s="74"/>
      <c r="J99" s="69"/>
    </row>
    <row r="100" spans="1:10" ht="20.25" customHeight="1" x14ac:dyDescent="0.25">
      <c r="A100" s="48">
        <v>85</v>
      </c>
      <c r="B100" s="42">
        <f t="shared" si="4"/>
        <v>0.71111111111111125</v>
      </c>
      <c r="C100" s="50">
        <v>2.4305555555555556E-3</v>
      </c>
      <c r="D100" s="50"/>
      <c r="E100" s="82" t="s">
        <v>164</v>
      </c>
      <c r="F100" s="51" t="s">
        <v>142</v>
      </c>
      <c r="G100" s="44" t="s">
        <v>41</v>
      </c>
      <c r="H100" s="47" t="s">
        <v>3</v>
      </c>
      <c r="I100" s="74"/>
      <c r="J100" s="51"/>
    </row>
    <row r="101" spans="1:10" s="2" customFormat="1" ht="20.25" customHeight="1" x14ac:dyDescent="0.25">
      <c r="A101" s="48">
        <v>33</v>
      </c>
      <c r="B101" s="27">
        <f>B100+C100</f>
        <v>0.71354166666666685</v>
      </c>
      <c r="C101" s="18">
        <v>2.4305555555555556E-3</v>
      </c>
      <c r="D101" s="63"/>
      <c r="E101" s="82" t="s">
        <v>167</v>
      </c>
      <c r="F101" s="46" t="s">
        <v>139</v>
      </c>
      <c r="G101" s="28" t="s">
        <v>41</v>
      </c>
      <c r="H101" s="13" t="s">
        <v>2</v>
      </c>
      <c r="I101" s="74"/>
      <c r="J101" s="69"/>
    </row>
    <row r="102" spans="1:10" s="2" customFormat="1" ht="20.25" customHeight="1" thickBot="1" x14ac:dyDescent="0.3">
      <c r="A102" s="48"/>
      <c r="B102" s="27">
        <v>0.71597222222222223</v>
      </c>
      <c r="C102" s="18"/>
      <c r="D102" s="63"/>
      <c r="E102" s="82"/>
      <c r="F102" s="46"/>
      <c r="G102" s="28"/>
      <c r="H102" s="13"/>
      <c r="I102" s="74"/>
      <c r="J102" s="69"/>
    </row>
    <row r="103" spans="1:10" x14ac:dyDescent="0.25">
      <c r="A103" s="48"/>
      <c r="B103" s="68"/>
      <c r="C103" s="79"/>
      <c r="D103" s="50"/>
      <c r="E103" s="50"/>
      <c r="F103" s="69"/>
      <c r="G103" s="7"/>
      <c r="H103" s="47"/>
    </row>
    <row r="104" spans="1:10" x14ac:dyDescent="0.25">
      <c r="A104" s="16"/>
      <c r="B104" s="37">
        <v>0.71840277777777783</v>
      </c>
      <c r="C104" s="38"/>
      <c r="D104" s="78">
        <v>2.7777777777777779E-3</v>
      </c>
      <c r="E104" s="78"/>
      <c r="F104" s="38"/>
      <c r="G104" s="39" t="s">
        <v>4</v>
      </c>
    </row>
    <row r="105" spans="1:10" x14ac:dyDescent="0.25">
      <c r="A105" s="16"/>
      <c r="B105" s="21">
        <v>0.72916666666666663</v>
      </c>
      <c r="C105" s="1"/>
      <c r="D105" s="65">
        <v>1.0416666666666666E-2</v>
      </c>
      <c r="E105" s="65"/>
      <c r="F105" s="1"/>
      <c r="G105" s="7" t="s">
        <v>6</v>
      </c>
      <c r="H105" s="2" t="s">
        <v>181</v>
      </c>
    </row>
  </sheetData>
  <mergeCells count="4">
    <mergeCell ref="B2:G2"/>
    <mergeCell ref="B3:G3"/>
    <mergeCell ref="B4:G4"/>
    <mergeCell ref="C6:D6"/>
  </mergeCells>
  <pageMargins left="0.7" right="0.7" top="0.75" bottom="0.75" header="0.3" footer="0.3"/>
  <pageSetup paperSize="9" scale="75" fitToHeight="0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ODL SABATO 1 DICEMBRE</vt:lpstr>
      <vt:lpstr>ODL DOMENICA 2 DICEMBRE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ammatuna</dc:creator>
  <cp:lastModifiedBy>admin</cp:lastModifiedBy>
  <cp:lastPrinted>2018-05-22T10:32:02Z</cp:lastPrinted>
  <dcterms:created xsi:type="dcterms:W3CDTF">2017-02-01T09:56:55Z</dcterms:created>
  <dcterms:modified xsi:type="dcterms:W3CDTF">2018-11-20T20:21:17Z</dcterms:modified>
</cp:coreProperties>
</file>