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IO" sheetId="2" r:id="rId1"/>
  </sheets>
  <calcPr calcId="125725" concurrentCalc="0"/>
</workbook>
</file>

<file path=xl/calcChain.xml><?xml version="1.0" encoding="utf-8"?>
<calcChain xmlns="http://schemas.openxmlformats.org/spreadsheetml/2006/main">
  <c r="S39" i="2"/>
  <c r="S34"/>
  <c r="S24"/>
  <c r="S29"/>
  <c r="S19"/>
  <c r="P39"/>
  <c r="M39"/>
  <c r="J39"/>
  <c r="G39"/>
  <c r="P34"/>
  <c r="M34"/>
  <c r="J34"/>
  <c r="G34"/>
  <c r="P29"/>
  <c r="M29"/>
  <c r="J29"/>
  <c r="G29"/>
  <c r="P24"/>
  <c r="M24"/>
  <c r="J24"/>
  <c r="G24"/>
  <c r="P19"/>
  <c r="M19"/>
  <c r="J19"/>
  <c r="G19"/>
  <c r="P13"/>
  <c r="M13"/>
  <c r="J13"/>
  <c r="G13"/>
  <c r="P8"/>
  <c r="M8"/>
  <c r="J8"/>
  <c r="G8"/>
  <c r="P3"/>
  <c r="M3"/>
  <c r="J3"/>
  <c r="G3"/>
</calcChain>
</file>

<file path=xl/sharedStrings.xml><?xml version="1.0" encoding="utf-8"?>
<sst xmlns="http://schemas.openxmlformats.org/spreadsheetml/2006/main" count="70" uniqueCount="59">
  <si>
    <t>SEZ.</t>
  </si>
  <si>
    <t>GINNASTA</t>
  </si>
  <si>
    <t>DATA</t>
  </si>
  <si>
    <t>SOCIETA'</t>
  </si>
  <si>
    <t>1^</t>
  </si>
  <si>
    <t>P</t>
  </si>
  <si>
    <t>T.1</t>
  </si>
  <si>
    <t>2^</t>
  </si>
  <si>
    <t>T.2</t>
  </si>
  <si>
    <t>3^</t>
  </si>
  <si>
    <t>T.3</t>
  </si>
  <si>
    <t>4^</t>
  </si>
  <si>
    <t>T.4</t>
  </si>
  <si>
    <t>P.P</t>
  </si>
  <si>
    <t>FINALE</t>
  </si>
  <si>
    <t>F.S</t>
  </si>
  <si>
    <t>GIOVANI 2</t>
  </si>
  <si>
    <t>JUNUAMENTE SPORTIVA</t>
  </si>
  <si>
    <t>ASD JUDO CLUB FENATI</t>
  </si>
  <si>
    <t>JUNIOR</t>
  </si>
  <si>
    <t>MAZZARA MILENA</t>
  </si>
  <si>
    <t>CASSI GAIA</t>
  </si>
  <si>
    <t xml:space="preserve">VERDERI ANASTASIA </t>
  </si>
  <si>
    <t>CALZOLARI ANASTASIA</t>
  </si>
  <si>
    <t>GRANATA CLAUDIA</t>
  </si>
  <si>
    <t>ASD EXPRI' NOCETO</t>
  </si>
  <si>
    <t>RAGOGNA CAMILLA</t>
  </si>
  <si>
    <t>LA GROIA GAIA</t>
  </si>
  <si>
    <t>INGALLO FEDERICA</t>
  </si>
  <si>
    <t>CASTEGNARO GAIA</t>
  </si>
  <si>
    <t xml:space="preserve">PROVASI CAROLA </t>
  </si>
  <si>
    <t xml:space="preserve">SCARSO ALICE </t>
  </si>
  <si>
    <t>TORRE GIULIO</t>
  </si>
  <si>
    <t>GENERO REBECCA</t>
  </si>
  <si>
    <t>CASTELLINO IRENE</t>
  </si>
  <si>
    <t>FOSSAT GIULIA</t>
  </si>
  <si>
    <t>CAPRA FRANCESCA</t>
  </si>
  <si>
    <t>GINNASTICA CUMIANA</t>
  </si>
  <si>
    <t>GNUGNOLI ELISA</t>
  </si>
  <si>
    <t>MARTIGNANI ELISA</t>
  </si>
  <si>
    <t>POLETTI ALICE</t>
  </si>
  <si>
    <t>STRAZZARI MATILDE</t>
  </si>
  <si>
    <t>ASD GINN. ARCOBALENO</t>
  </si>
  <si>
    <t xml:space="preserve">BRANDOLA CECILIA </t>
  </si>
  <si>
    <t xml:space="preserve">RASPANTI SOFIA </t>
  </si>
  <si>
    <t>TOFFANELLO SILVIA</t>
  </si>
  <si>
    <t>TURINETTO ARIANNA</t>
  </si>
  <si>
    <t>POGGIO SAMUELE</t>
  </si>
  <si>
    <t>ARMANINI GIULIA</t>
  </si>
  <si>
    <t>FUSO SAMUELE</t>
  </si>
  <si>
    <t xml:space="preserve">DERE' SOFIA </t>
  </si>
  <si>
    <t>BEATI CECILIA</t>
  </si>
  <si>
    <t>RATTI SELENE</t>
  </si>
  <si>
    <t>JOVANOVIC DENNIS</t>
  </si>
  <si>
    <t>D'ARRIGO GABRIELE</t>
  </si>
  <si>
    <t>BORGO JUNUA</t>
  </si>
  <si>
    <t>CI</t>
  </si>
  <si>
    <t>VC</t>
  </si>
  <si>
    <t>3°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</si>
</sst>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4" fontId="0" fillId="5" borderId="1" xfId="0" applyNumberFormat="1" applyFill="1" applyBorder="1"/>
    <xf numFmtId="0" fontId="0" fillId="5" borderId="4" xfId="0" applyFill="1" applyBorder="1" applyAlignment="1">
      <alignment horizontal="center" vertic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/>
    <xf numFmtId="14" fontId="0" fillId="3" borderId="2" xfId="0" applyNumberFormat="1" applyFill="1" applyBorder="1"/>
    <xf numFmtId="14" fontId="0" fillId="3" borderId="3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14" fontId="0" fillId="4" borderId="2" xfId="0" applyNumberFormat="1" applyFill="1" applyBorder="1"/>
    <xf numFmtId="14" fontId="0" fillId="4" borderId="3" xfId="0" applyNumberFormat="1" applyFill="1" applyBorder="1"/>
    <xf numFmtId="14" fontId="0" fillId="4" borderId="4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B43" sqref="B43"/>
    </sheetView>
  </sheetViews>
  <sheetFormatPr defaultRowHeight="15"/>
  <cols>
    <col min="1" max="1" width="4.85546875" customWidth="1"/>
    <col min="2" max="2" width="21.5703125" customWidth="1"/>
    <col min="3" max="3" width="10.7109375" bestFit="1" customWidth="1"/>
    <col min="4" max="4" width="28.140625" customWidth="1"/>
  </cols>
  <sheetData>
    <row r="1" spans="1:20">
      <c r="A1" s="1" t="s">
        <v>0</v>
      </c>
      <c r="B1" s="1" t="s">
        <v>1</v>
      </c>
      <c r="C1" s="2" t="s">
        <v>2</v>
      </c>
      <c r="D1" s="1" t="s">
        <v>3</v>
      </c>
      <c r="E1" s="10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1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7"/>
      <c r="B2" s="6" t="s">
        <v>16</v>
      </c>
      <c r="C2" s="8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27" t="s">
        <v>57</v>
      </c>
      <c r="B3" s="13" t="s">
        <v>20</v>
      </c>
      <c r="C3" s="14">
        <v>38349</v>
      </c>
      <c r="D3" s="33" t="s">
        <v>25</v>
      </c>
      <c r="E3" s="24"/>
      <c r="F3" s="24"/>
      <c r="G3" s="24">
        <f>SUM(E3:F7)</f>
        <v>0</v>
      </c>
      <c r="H3" s="24">
        <v>20.45</v>
      </c>
      <c r="I3" s="24">
        <v>1.5</v>
      </c>
      <c r="J3" s="30">
        <f>SUM(H3:I7)</f>
        <v>21.95</v>
      </c>
      <c r="K3" s="24">
        <v>20.8</v>
      </c>
      <c r="L3" s="24">
        <v>2</v>
      </c>
      <c r="M3" s="30">
        <f>SUM(K3:L7)</f>
        <v>22.8</v>
      </c>
      <c r="N3" s="24"/>
      <c r="O3" s="24"/>
      <c r="P3" s="24">
        <f>SUM(N3:O7)</f>
        <v>0</v>
      </c>
      <c r="Q3" s="24">
        <v>22.8</v>
      </c>
      <c r="R3" s="24">
        <v>32.774999999999999</v>
      </c>
      <c r="S3" s="24"/>
      <c r="T3" s="24"/>
    </row>
    <row r="4" spans="1:20">
      <c r="A4" s="28"/>
      <c r="B4" s="17" t="s">
        <v>21</v>
      </c>
      <c r="C4" s="16">
        <v>38303</v>
      </c>
      <c r="D4" s="34"/>
      <c r="E4" s="25"/>
      <c r="F4" s="25"/>
      <c r="G4" s="25"/>
      <c r="H4" s="25"/>
      <c r="I4" s="25"/>
      <c r="J4" s="31"/>
      <c r="K4" s="25"/>
      <c r="L4" s="25"/>
      <c r="M4" s="31"/>
      <c r="N4" s="25"/>
      <c r="O4" s="25"/>
      <c r="P4" s="25"/>
      <c r="Q4" s="25"/>
      <c r="R4" s="25"/>
      <c r="S4" s="25"/>
      <c r="T4" s="25"/>
    </row>
    <row r="5" spans="1:20">
      <c r="A5" s="28"/>
      <c r="B5" s="17" t="s">
        <v>22</v>
      </c>
      <c r="C5" s="16">
        <v>37740</v>
      </c>
      <c r="D5" s="34"/>
      <c r="E5" s="25"/>
      <c r="F5" s="25"/>
      <c r="G5" s="25"/>
      <c r="H5" s="25"/>
      <c r="I5" s="25"/>
      <c r="J5" s="31"/>
      <c r="K5" s="25"/>
      <c r="L5" s="25"/>
      <c r="M5" s="31"/>
      <c r="N5" s="25"/>
      <c r="O5" s="25"/>
      <c r="P5" s="25"/>
      <c r="Q5" s="25"/>
      <c r="R5" s="25"/>
      <c r="S5" s="25"/>
      <c r="T5" s="25"/>
    </row>
    <row r="6" spans="1:20">
      <c r="A6" s="28"/>
      <c r="B6" s="17" t="s">
        <v>23</v>
      </c>
      <c r="C6" s="16">
        <v>38183</v>
      </c>
      <c r="D6" s="34"/>
      <c r="E6" s="25"/>
      <c r="F6" s="25"/>
      <c r="G6" s="25"/>
      <c r="H6" s="25"/>
      <c r="I6" s="25"/>
      <c r="J6" s="31"/>
      <c r="K6" s="25"/>
      <c r="L6" s="25"/>
      <c r="M6" s="31"/>
      <c r="N6" s="25"/>
      <c r="O6" s="25"/>
      <c r="P6" s="25"/>
      <c r="Q6" s="25"/>
      <c r="R6" s="25"/>
      <c r="S6" s="25"/>
      <c r="T6" s="25"/>
    </row>
    <row r="7" spans="1:20">
      <c r="A7" s="29"/>
      <c r="B7" s="12" t="s">
        <v>24</v>
      </c>
      <c r="C7" s="15">
        <v>38055</v>
      </c>
      <c r="D7" s="35"/>
      <c r="E7" s="26"/>
      <c r="F7" s="26"/>
      <c r="G7" s="26"/>
      <c r="H7" s="26"/>
      <c r="I7" s="26"/>
      <c r="J7" s="32"/>
      <c r="K7" s="26"/>
      <c r="L7" s="26"/>
      <c r="M7" s="32"/>
      <c r="N7" s="26"/>
      <c r="O7" s="26"/>
      <c r="P7" s="26"/>
      <c r="Q7" s="26"/>
      <c r="R7" s="26"/>
      <c r="S7" s="26"/>
      <c r="T7" s="26"/>
    </row>
    <row r="8" spans="1:20">
      <c r="A8" s="27" t="s">
        <v>56</v>
      </c>
      <c r="B8" s="13" t="s">
        <v>26</v>
      </c>
      <c r="C8" s="14">
        <v>37578</v>
      </c>
      <c r="D8" s="33" t="s">
        <v>18</v>
      </c>
      <c r="E8" s="24">
        <v>21.61</v>
      </c>
      <c r="F8" s="24">
        <v>2</v>
      </c>
      <c r="G8" s="30">
        <f t="shared" ref="G8" si="0">SUM(E8:F12)</f>
        <v>23.61</v>
      </c>
      <c r="H8" s="24">
        <v>20.93</v>
      </c>
      <c r="I8" s="24">
        <v>2</v>
      </c>
      <c r="J8" s="30">
        <f t="shared" ref="J8" si="1">SUM(H8:I12)</f>
        <v>22.93</v>
      </c>
      <c r="K8" s="24"/>
      <c r="L8" s="24"/>
      <c r="M8" s="24">
        <f t="shared" ref="M8" si="2">SUM(K8:L12)</f>
        <v>0</v>
      </c>
      <c r="N8" s="24"/>
      <c r="O8" s="24"/>
      <c r="P8" s="24">
        <f t="shared" ref="P8" si="3">SUM(N8:O12)</f>
        <v>0</v>
      </c>
      <c r="Q8" s="24">
        <v>23.61</v>
      </c>
      <c r="R8" s="36">
        <v>34.130000000000003</v>
      </c>
      <c r="S8" s="24"/>
      <c r="T8" s="24"/>
    </row>
    <row r="9" spans="1:20">
      <c r="A9" s="28"/>
      <c r="B9" s="17" t="s">
        <v>27</v>
      </c>
      <c r="C9" s="16">
        <v>37426</v>
      </c>
      <c r="D9" s="34"/>
      <c r="E9" s="25"/>
      <c r="F9" s="25"/>
      <c r="G9" s="31"/>
      <c r="H9" s="25"/>
      <c r="I9" s="25"/>
      <c r="J9" s="31"/>
      <c r="K9" s="25"/>
      <c r="L9" s="25"/>
      <c r="M9" s="25"/>
      <c r="N9" s="25"/>
      <c r="O9" s="25"/>
      <c r="P9" s="25"/>
      <c r="Q9" s="25"/>
      <c r="R9" s="37"/>
      <c r="S9" s="25"/>
      <c r="T9" s="25"/>
    </row>
    <row r="10" spans="1:20">
      <c r="A10" s="28"/>
      <c r="B10" s="17" t="s">
        <v>28</v>
      </c>
      <c r="C10" s="16">
        <v>37470</v>
      </c>
      <c r="D10" s="34"/>
      <c r="E10" s="25"/>
      <c r="F10" s="25"/>
      <c r="G10" s="31"/>
      <c r="H10" s="25"/>
      <c r="I10" s="25"/>
      <c r="J10" s="31"/>
      <c r="K10" s="25"/>
      <c r="L10" s="25"/>
      <c r="M10" s="25"/>
      <c r="N10" s="25"/>
      <c r="O10" s="25"/>
      <c r="P10" s="25"/>
      <c r="Q10" s="25"/>
      <c r="R10" s="37"/>
      <c r="S10" s="25"/>
      <c r="T10" s="25"/>
    </row>
    <row r="11" spans="1:20">
      <c r="A11" s="28"/>
      <c r="B11" s="17" t="s">
        <v>29</v>
      </c>
      <c r="C11" s="16">
        <v>37495</v>
      </c>
      <c r="D11" s="34"/>
      <c r="E11" s="25"/>
      <c r="F11" s="25"/>
      <c r="G11" s="31"/>
      <c r="H11" s="25"/>
      <c r="I11" s="25"/>
      <c r="J11" s="31"/>
      <c r="K11" s="25"/>
      <c r="L11" s="25"/>
      <c r="M11" s="25"/>
      <c r="N11" s="25"/>
      <c r="O11" s="25"/>
      <c r="P11" s="25"/>
      <c r="Q11" s="25"/>
      <c r="R11" s="37"/>
      <c r="S11" s="25"/>
      <c r="T11" s="25"/>
    </row>
    <row r="12" spans="1:20">
      <c r="A12" s="29"/>
      <c r="B12" s="12"/>
      <c r="C12" s="12"/>
      <c r="D12" s="35"/>
      <c r="E12" s="26"/>
      <c r="F12" s="26"/>
      <c r="G12" s="32"/>
      <c r="H12" s="26"/>
      <c r="I12" s="26"/>
      <c r="J12" s="32"/>
      <c r="K12" s="26"/>
      <c r="L12" s="26"/>
      <c r="M12" s="26"/>
      <c r="N12" s="26"/>
      <c r="O12" s="26"/>
      <c r="P12" s="26"/>
      <c r="Q12" s="26"/>
      <c r="R12" s="38"/>
      <c r="S12" s="26"/>
      <c r="T12" s="26"/>
    </row>
    <row r="13" spans="1:20">
      <c r="A13" s="27" t="s">
        <v>56</v>
      </c>
      <c r="B13" s="21" t="s">
        <v>30</v>
      </c>
      <c r="C13" s="18">
        <v>37852</v>
      </c>
      <c r="D13" s="39" t="s">
        <v>17</v>
      </c>
      <c r="E13" s="24"/>
      <c r="F13" s="24"/>
      <c r="G13" s="24">
        <f t="shared" ref="G13" si="4">SUM(E13:F17)</f>
        <v>0</v>
      </c>
      <c r="H13" s="24">
        <v>19.309999999999999</v>
      </c>
      <c r="I13" s="24">
        <v>1.5</v>
      </c>
      <c r="J13" s="30">
        <f t="shared" ref="J13" si="5">SUM(H13:I17)</f>
        <v>20.81</v>
      </c>
      <c r="K13" s="24"/>
      <c r="L13" s="24"/>
      <c r="M13" s="24">
        <f t="shared" ref="M13" si="6">SUM(K13:L17)</f>
        <v>0</v>
      </c>
      <c r="N13" s="24">
        <v>16.8</v>
      </c>
      <c r="O13" s="24">
        <v>2</v>
      </c>
      <c r="P13" s="30">
        <f t="shared" ref="P13" si="7">SUM(N13:O17)</f>
        <v>18.8</v>
      </c>
      <c r="Q13" s="24">
        <v>20.81</v>
      </c>
      <c r="R13" s="36">
        <v>28.45</v>
      </c>
      <c r="S13" s="24"/>
      <c r="T13" s="24"/>
    </row>
    <row r="14" spans="1:20">
      <c r="A14" s="28"/>
      <c r="B14" s="23" t="s">
        <v>31</v>
      </c>
      <c r="C14" s="20">
        <v>37986</v>
      </c>
      <c r="D14" s="40"/>
      <c r="E14" s="25"/>
      <c r="F14" s="25"/>
      <c r="G14" s="25"/>
      <c r="H14" s="25"/>
      <c r="I14" s="25"/>
      <c r="J14" s="31"/>
      <c r="K14" s="25"/>
      <c r="L14" s="25"/>
      <c r="M14" s="25"/>
      <c r="N14" s="25"/>
      <c r="O14" s="25"/>
      <c r="P14" s="31"/>
      <c r="Q14" s="25"/>
      <c r="R14" s="37"/>
      <c r="S14" s="25"/>
      <c r="T14" s="25"/>
    </row>
    <row r="15" spans="1:20">
      <c r="A15" s="28"/>
      <c r="B15" s="23" t="s">
        <v>32</v>
      </c>
      <c r="C15" s="20">
        <v>38494</v>
      </c>
      <c r="D15" s="40"/>
      <c r="E15" s="25"/>
      <c r="F15" s="25"/>
      <c r="G15" s="25"/>
      <c r="H15" s="25"/>
      <c r="I15" s="25"/>
      <c r="J15" s="31"/>
      <c r="K15" s="25"/>
      <c r="L15" s="25"/>
      <c r="M15" s="25"/>
      <c r="N15" s="25"/>
      <c r="O15" s="25"/>
      <c r="P15" s="31"/>
      <c r="Q15" s="25"/>
      <c r="R15" s="37"/>
      <c r="S15" s="25"/>
      <c r="T15" s="25"/>
    </row>
    <row r="16" spans="1:20">
      <c r="A16" s="28"/>
      <c r="B16" s="23"/>
      <c r="C16" s="20"/>
      <c r="D16" s="40"/>
      <c r="E16" s="25"/>
      <c r="F16" s="25"/>
      <c r="G16" s="25"/>
      <c r="H16" s="25"/>
      <c r="I16" s="25"/>
      <c r="J16" s="31"/>
      <c r="K16" s="25"/>
      <c r="L16" s="25"/>
      <c r="M16" s="25"/>
      <c r="N16" s="25"/>
      <c r="O16" s="25"/>
      <c r="P16" s="31"/>
      <c r="Q16" s="25"/>
      <c r="R16" s="37"/>
      <c r="S16" s="25"/>
      <c r="T16" s="25"/>
    </row>
    <row r="17" spans="1:20">
      <c r="A17" s="29"/>
      <c r="B17" s="22"/>
      <c r="C17" s="22"/>
      <c r="D17" s="41"/>
      <c r="E17" s="26"/>
      <c r="F17" s="26"/>
      <c r="G17" s="26"/>
      <c r="H17" s="26"/>
      <c r="I17" s="26"/>
      <c r="J17" s="32"/>
      <c r="K17" s="26"/>
      <c r="L17" s="26"/>
      <c r="M17" s="26"/>
      <c r="N17" s="26"/>
      <c r="O17" s="26"/>
      <c r="P17" s="32"/>
      <c r="Q17" s="26"/>
      <c r="R17" s="38"/>
      <c r="S17" s="26"/>
      <c r="T17" s="26"/>
    </row>
    <row r="18" spans="1:20">
      <c r="A18" s="7"/>
      <c r="B18" s="6" t="s">
        <v>19</v>
      </c>
      <c r="C18" s="5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27" t="s">
        <v>58</v>
      </c>
      <c r="B19" s="13" t="s">
        <v>33</v>
      </c>
      <c r="C19" s="14">
        <v>36591</v>
      </c>
      <c r="D19" s="33" t="s">
        <v>37</v>
      </c>
      <c r="E19" s="24"/>
      <c r="F19" s="24"/>
      <c r="G19" s="24">
        <f t="shared" ref="G19" si="8">SUM(E19:F23)</f>
        <v>0</v>
      </c>
      <c r="H19" s="24">
        <v>20.93</v>
      </c>
      <c r="I19" s="24">
        <v>1.5</v>
      </c>
      <c r="J19" s="30">
        <f t="shared" ref="J19" si="9">SUM(H19:I23)</f>
        <v>22.43</v>
      </c>
      <c r="K19" s="24">
        <v>20.65</v>
      </c>
      <c r="L19" s="24">
        <v>1.5</v>
      </c>
      <c r="M19" s="30">
        <f t="shared" ref="M19" si="10">SUM(K19:L23)</f>
        <v>22.15</v>
      </c>
      <c r="N19" s="24"/>
      <c r="O19" s="24"/>
      <c r="P19" s="24">
        <f t="shared" ref="P19" si="11">SUM(N19:O23)</f>
        <v>0</v>
      </c>
      <c r="Q19" s="24">
        <v>22.43</v>
      </c>
      <c r="R19" s="24">
        <v>29.574999999999999</v>
      </c>
      <c r="S19" s="24">
        <f>SUM(Q19,R19)</f>
        <v>52.004999999999995</v>
      </c>
      <c r="T19" s="24"/>
    </row>
    <row r="20" spans="1:20">
      <c r="A20" s="28"/>
      <c r="B20" s="17" t="s">
        <v>34</v>
      </c>
      <c r="C20" s="16">
        <v>36174</v>
      </c>
      <c r="D20" s="34"/>
      <c r="E20" s="25"/>
      <c r="F20" s="25"/>
      <c r="G20" s="25"/>
      <c r="H20" s="25"/>
      <c r="I20" s="25"/>
      <c r="J20" s="31"/>
      <c r="K20" s="25"/>
      <c r="L20" s="25"/>
      <c r="M20" s="31"/>
      <c r="N20" s="25"/>
      <c r="O20" s="25"/>
      <c r="P20" s="25"/>
      <c r="Q20" s="25"/>
      <c r="R20" s="25"/>
      <c r="S20" s="25"/>
      <c r="T20" s="25"/>
    </row>
    <row r="21" spans="1:20">
      <c r="A21" s="28"/>
      <c r="B21" s="17" t="s">
        <v>35</v>
      </c>
      <c r="C21" s="16">
        <v>36865</v>
      </c>
      <c r="D21" s="34"/>
      <c r="E21" s="25"/>
      <c r="F21" s="25"/>
      <c r="G21" s="25"/>
      <c r="H21" s="25"/>
      <c r="I21" s="25"/>
      <c r="J21" s="31"/>
      <c r="K21" s="25"/>
      <c r="L21" s="25"/>
      <c r="M21" s="31"/>
      <c r="N21" s="25"/>
      <c r="O21" s="25"/>
      <c r="P21" s="25"/>
      <c r="Q21" s="25"/>
      <c r="R21" s="25"/>
      <c r="S21" s="25"/>
      <c r="T21" s="25"/>
    </row>
    <row r="22" spans="1:20">
      <c r="A22" s="28"/>
      <c r="B22" s="17" t="s">
        <v>36</v>
      </c>
      <c r="C22" s="16">
        <v>36665</v>
      </c>
      <c r="D22" s="34"/>
      <c r="E22" s="25"/>
      <c r="F22" s="25"/>
      <c r="G22" s="25"/>
      <c r="H22" s="25"/>
      <c r="I22" s="25"/>
      <c r="J22" s="31"/>
      <c r="K22" s="25"/>
      <c r="L22" s="25"/>
      <c r="M22" s="31"/>
      <c r="N22" s="25"/>
      <c r="O22" s="25"/>
      <c r="P22" s="25"/>
      <c r="Q22" s="25"/>
      <c r="R22" s="25"/>
      <c r="S22" s="25"/>
      <c r="T22" s="25"/>
    </row>
    <row r="23" spans="1:20">
      <c r="A23" s="29"/>
      <c r="B23" s="12"/>
      <c r="C23" s="12"/>
      <c r="D23" s="35"/>
      <c r="E23" s="26"/>
      <c r="F23" s="26"/>
      <c r="G23" s="26"/>
      <c r="H23" s="26"/>
      <c r="I23" s="26"/>
      <c r="J23" s="32"/>
      <c r="K23" s="26"/>
      <c r="L23" s="26"/>
      <c r="M23" s="32"/>
      <c r="N23" s="26"/>
      <c r="O23" s="26"/>
      <c r="P23" s="26"/>
      <c r="Q23" s="26"/>
      <c r="R23" s="26"/>
      <c r="S23" s="26"/>
      <c r="T23" s="26"/>
    </row>
    <row r="24" spans="1:20">
      <c r="A24" s="27" t="s">
        <v>57</v>
      </c>
      <c r="B24" s="13" t="s">
        <v>38</v>
      </c>
      <c r="C24" s="14">
        <v>36361</v>
      </c>
      <c r="D24" s="33" t="s">
        <v>42</v>
      </c>
      <c r="E24" s="24"/>
      <c r="F24" s="24"/>
      <c r="G24" s="24">
        <f t="shared" ref="G24" si="12">SUM(E24:F28)</f>
        <v>0</v>
      </c>
      <c r="H24" s="24">
        <v>20.52</v>
      </c>
      <c r="I24" s="24">
        <v>1.3</v>
      </c>
      <c r="J24" s="30">
        <f t="shared" ref="J24" si="13">SUM(H24:I28)</f>
        <v>21.82</v>
      </c>
      <c r="K24" s="24">
        <v>20.399999999999999</v>
      </c>
      <c r="L24" s="24">
        <v>1.3</v>
      </c>
      <c r="M24" s="30">
        <f t="shared" ref="M24" si="14">SUM(K24:L28)</f>
        <v>21.7</v>
      </c>
      <c r="N24" s="24"/>
      <c r="O24" s="24"/>
      <c r="P24" s="24">
        <f t="shared" ref="P24" si="15">SUM(N24:O28)</f>
        <v>0</v>
      </c>
      <c r="Q24" s="24">
        <v>21.82</v>
      </c>
      <c r="R24" s="24">
        <v>31.65</v>
      </c>
      <c r="S24" s="36">
        <f t="shared" ref="S24" si="16">SUM(Q24,R24)</f>
        <v>53.47</v>
      </c>
      <c r="T24" s="24"/>
    </row>
    <row r="25" spans="1:20">
      <c r="A25" s="28"/>
      <c r="B25" s="17" t="s">
        <v>39</v>
      </c>
      <c r="C25" s="16">
        <v>36638</v>
      </c>
      <c r="D25" s="34"/>
      <c r="E25" s="25"/>
      <c r="F25" s="25"/>
      <c r="G25" s="25"/>
      <c r="H25" s="25"/>
      <c r="I25" s="25"/>
      <c r="J25" s="31"/>
      <c r="K25" s="25"/>
      <c r="L25" s="25"/>
      <c r="M25" s="31"/>
      <c r="N25" s="25"/>
      <c r="O25" s="25"/>
      <c r="P25" s="25"/>
      <c r="Q25" s="25"/>
      <c r="R25" s="25"/>
      <c r="S25" s="37"/>
      <c r="T25" s="25"/>
    </row>
    <row r="26" spans="1:20">
      <c r="A26" s="28"/>
      <c r="B26" s="17" t="s">
        <v>40</v>
      </c>
      <c r="C26" s="16">
        <v>37154</v>
      </c>
      <c r="D26" s="34"/>
      <c r="E26" s="25"/>
      <c r="F26" s="25"/>
      <c r="G26" s="25"/>
      <c r="H26" s="25"/>
      <c r="I26" s="25"/>
      <c r="J26" s="31"/>
      <c r="K26" s="25"/>
      <c r="L26" s="25"/>
      <c r="M26" s="31"/>
      <c r="N26" s="25"/>
      <c r="O26" s="25"/>
      <c r="P26" s="25"/>
      <c r="Q26" s="25"/>
      <c r="R26" s="25"/>
      <c r="S26" s="37"/>
      <c r="T26" s="25"/>
    </row>
    <row r="27" spans="1:20">
      <c r="A27" s="28"/>
      <c r="B27" s="17" t="s">
        <v>41</v>
      </c>
      <c r="C27" s="16">
        <v>37226</v>
      </c>
      <c r="D27" s="34"/>
      <c r="E27" s="25"/>
      <c r="F27" s="25"/>
      <c r="G27" s="25"/>
      <c r="H27" s="25"/>
      <c r="I27" s="25"/>
      <c r="J27" s="31"/>
      <c r="K27" s="25"/>
      <c r="L27" s="25"/>
      <c r="M27" s="31"/>
      <c r="N27" s="25"/>
      <c r="O27" s="25"/>
      <c r="P27" s="25"/>
      <c r="Q27" s="25"/>
      <c r="R27" s="25"/>
      <c r="S27" s="37"/>
      <c r="T27" s="25"/>
    </row>
    <row r="28" spans="1:20">
      <c r="A28" s="29"/>
      <c r="B28" s="12"/>
      <c r="C28" s="12"/>
      <c r="D28" s="35"/>
      <c r="E28" s="26"/>
      <c r="F28" s="26"/>
      <c r="G28" s="26"/>
      <c r="H28" s="26"/>
      <c r="I28" s="26"/>
      <c r="J28" s="32"/>
      <c r="K28" s="26"/>
      <c r="L28" s="26"/>
      <c r="M28" s="32"/>
      <c r="N28" s="26"/>
      <c r="O28" s="26"/>
      <c r="P28" s="26"/>
      <c r="Q28" s="26"/>
      <c r="R28" s="26"/>
      <c r="S28" s="38"/>
      <c r="T28" s="26"/>
    </row>
    <row r="29" spans="1:20">
      <c r="A29" s="27" t="s">
        <v>56</v>
      </c>
      <c r="B29" s="13" t="s">
        <v>43</v>
      </c>
      <c r="C29" s="14">
        <v>37493</v>
      </c>
      <c r="D29" s="33" t="s">
        <v>42</v>
      </c>
      <c r="E29" s="24"/>
      <c r="F29" s="24"/>
      <c r="G29" s="24">
        <f t="shared" ref="G29" si="17">SUM(E29:F33)</f>
        <v>0</v>
      </c>
      <c r="H29" s="24">
        <v>20.96</v>
      </c>
      <c r="I29" s="24">
        <v>2</v>
      </c>
      <c r="J29" s="30">
        <f t="shared" ref="J29" si="18">SUM(H29:I33)</f>
        <v>22.96</v>
      </c>
      <c r="K29" s="24">
        <v>21.25</v>
      </c>
      <c r="L29" s="24">
        <v>2</v>
      </c>
      <c r="M29" s="30">
        <f t="shared" ref="M29" si="19">SUM(K29:L33)</f>
        <v>23.25</v>
      </c>
      <c r="N29" s="24"/>
      <c r="O29" s="24"/>
      <c r="P29" s="24">
        <f t="shared" ref="P29" si="20">SUM(N29:O33)</f>
        <v>0</v>
      </c>
      <c r="Q29" s="24">
        <v>23.25</v>
      </c>
      <c r="R29" s="24">
        <v>33.049999999999997</v>
      </c>
      <c r="S29" s="36">
        <f t="shared" ref="S29" si="21">SUM(Q29,R29)</f>
        <v>56.3</v>
      </c>
      <c r="T29" s="24"/>
    </row>
    <row r="30" spans="1:20">
      <c r="A30" s="28"/>
      <c r="B30" s="17" t="s">
        <v>44</v>
      </c>
      <c r="C30" s="16">
        <v>37597</v>
      </c>
      <c r="D30" s="34"/>
      <c r="E30" s="25"/>
      <c r="F30" s="25"/>
      <c r="G30" s="25"/>
      <c r="H30" s="25"/>
      <c r="I30" s="25"/>
      <c r="J30" s="31"/>
      <c r="K30" s="25"/>
      <c r="L30" s="25"/>
      <c r="M30" s="31"/>
      <c r="N30" s="25"/>
      <c r="O30" s="25"/>
      <c r="P30" s="25"/>
      <c r="Q30" s="25"/>
      <c r="R30" s="25"/>
      <c r="S30" s="37"/>
      <c r="T30" s="25"/>
    </row>
    <row r="31" spans="1:20">
      <c r="A31" s="28"/>
      <c r="B31" s="17" t="s">
        <v>45</v>
      </c>
      <c r="C31" s="16">
        <v>37337</v>
      </c>
      <c r="D31" s="34"/>
      <c r="E31" s="25"/>
      <c r="F31" s="25"/>
      <c r="G31" s="25"/>
      <c r="H31" s="25"/>
      <c r="I31" s="25"/>
      <c r="J31" s="31"/>
      <c r="K31" s="25"/>
      <c r="L31" s="25"/>
      <c r="M31" s="31"/>
      <c r="N31" s="25"/>
      <c r="O31" s="25"/>
      <c r="P31" s="25"/>
      <c r="Q31" s="25"/>
      <c r="R31" s="25"/>
      <c r="S31" s="37"/>
      <c r="T31" s="25"/>
    </row>
    <row r="32" spans="1:20">
      <c r="A32" s="28"/>
      <c r="B32" s="17"/>
      <c r="C32" s="16"/>
      <c r="D32" s="34"/>
      <c r="E32" s="25"/>
      <c r="F32" s="25"/>
      <c r="G32" s="25"/>
      <c r="H32" s="25"/>
      <c r="I32" s="25"/>
      <c r="J32" s="31"/>
      <c r="K32" s="25"/>
      <c r="L32" s="25"/>
      <c r="M32" s="31"/>
      <c r="N32" s="25"/>
      <c r="O32" s="25"/>
      <c r="P32" s="25"/>
      <c r="Q32" s="25"/>
      <c r="R32" s="25"/>
      <c r="S32" s="37"/>
      <c r="T32" s="25"/>
    </row>
    <row r="33" spans="1:20">
      <c r="A33" s="29"/>
      <c r="B33" s="12"/>
      <c r="C33" s="12"/>
      <c r="D33" s="35"/>
      <c r="E33" s="26"/>
      <c r="F33" s="26"/>
      <c r="G33" s="26"/>
      <c r="H33" s="26"/>
      <c r="I33" s="26"/>
      <c r="J33" s="32"/>
      <c r="K33" s="26"/>
      <c r="L33" s="26"/>
      <c r="M33" s="32"/>
      <c r="N33" s="26"/>
      <c r="O33" s="26"/>
      <c r="P33" s="26"/>
      <c r="Q33" s="26"/>
      <c r="R33" s="26"/>
      <c r="S33" s="38"/>
      <c r="T33" s="26"/>
    </row>
    <row r="34" spans="1:20">
      <c r="A34" s="27" t="s">
        <v>56</v>
      </c>
      <c r="B34" s="21" t="s">
        <v>46</v>
      </c>
      <c r="C34" s="18">
        <v>36951</v>
      </c>
      <c r="D34" s="39" t="s">
        <v>37</v>
      </c>
      <c r="E34" s="24"/>
      <c r="F34" s="24"/>
      <c r="G34" s="24">
        <f t="shared" ref="G34" si="22">SUM(E34:F38)</f>
        <v>0</v>
      </c>
      <c r="H34" s="24">
        <v>21.86</v>
      </c>
      <c r="I34" s="24">
        <v>2</v>
      </c>
      <c r="J34" s="30">
        <f t="shared" ref="J34" si="23">SUM(H34:I38)</f>
        <v>23.86</v>
      </c>
      <c r="K34" s="24">
        <v>22.05</v>
      </c>
      <c r="L34" s="24">
        <v>2</v>
      </c>
      <c r="M34" s="30">
        <f t="shared" ref="M34" si="24">SUM(K34:L38)</f>
        <v>24.05</v>
      </c>
      <c r="N34" s="24"/>
      <c r="O34" s="24"/>
      <c r="P34" s="24">
        <f t="shared" ref="P34" si="25">SUM(N34:O38)</f>
        <v>0</v>
      </c>
      <c r="Q34" s="24">
        <v>24.05</v>
      </c>
      <c r="R34" s="24">
        <v>34.475000000000001</v>
      </c>
      <c r="S34" s="24">
        <f>SUM(Q34,R34)</f>
        <v>58.525000000000006</v>
      </c>
      <c r="T34" s="24"/>
    </row>
    <row r="35" spans="1:20">
      <c r="A35" s="28"/>
      <c r="B35" s="23" t="s">
        <v>47</v>
      </c>
      <c r="C35" s="20">
        <v>36937</v>
      </c>
      <c r="D35" s="40"/>
      <c r="E35" s="25"/>
      <c r="F35" s="25"/>
      <c r="G35" s="25"/>
      <c r="H35" s="25"/>
      <c r="I35" s="25"/>
      <c r="J35" s="31"/>
      <c r="K35" s="25"/>
      <c r="L35" s="25"/>
      <c r="M35" s="31"/>
      <c r="N35" s="25"/>
      <c r="O35" s="25"/>
      <c r="P35" s="25"/>
      <c r="Q35" s="25"/>
      <c r="R35" s="25"/>
      <c r="S35" s="25"/>
      <c r="T35" s="25"/>
    </row>
    <row r="36" spans="1:20">
      <c r="A36" s="28"/>
      <c r="B36" s="23" t="s">
        <v>48</v>
      </c>
      <c r="C36" s="20">
        <v>37418</v>
      </c>
      <c r="D36" s="40"/>
      <c r="E36" s="25"/>
      <c r="F36" s="25"/>
      <c r="G36" s="25"/>
      <c r="H36" s="25"/>
      <c r="I36" s="25"/>
      <c r="J36" s="31"/>
      <c r="K36" s="25"/>
      <c r="L36" s="25"/>
      <c r="M36" s="31"/>
      <c r="N36" s="25"/>
      <c r="O36" s="25"/>
      <c r="P36" s="25"/>
      <c r="Q36" s="25"/>
      <c r="R36" s="25"/>
      <c r="S36" s="25"/>
      <c r="T36" s="25"/>
    </row>
    <row r="37" spans="1:20">
      <c r="A37" s="28"/>
      <c r="B37" s="23" t="s">
        <v>49</v>
      </c>
      <c r="C37" s="20">
        <v>36586</v>
      </c>
      <c r="D37" s="40"/>
      <c r="E37" s="25"/>
      <c r="F37" s="25"/>
      <c r="G37" s="25"/>
      <c r="H37" s="25"/>
      <c r="I37" s="25"/>
      <c r="J37" s="31"/>
      <c r="K37" s="25"/>
      <c r="L37" s="25"/>
      <c r="M37" s="31"/>
      <c r="N37" s="25"/>
      <c r="O37" s="25"/>
      <c r="P37" s="25"/>
      <c r="Q37" s="25"/>
      <c r="R37" s="25"/>
      <c r="S37" s="25"/>
      <c r="T37" s="25"/>
    </row>
    <row r="38" spans="1:20">
      <c r="A38" s="29"/>
      <c r="B38" s="22"/>
      <c r="C38" s="22"/>
      <c r="D38" s="41"/>
      <c r="E38" s="26"/>
      <c r="F38" s="26"/>
      <c r="G38" s="26"/>
      <c r="H38" s="26"/>
      <c r="I38" s="26"/>
      <c r="J38" s="32"/>
      <c r="K38" s="26"/>
      <c r="L38" s="26"/>
      <c r="M38" s="32"/>
      <c r="N38" s="26"/>
      <c r="O38" s="26"/>
      <c r="P38" s="26"/>
      <c r="Q38" s="26"/>
      <c r="R38" s="26"/>
      <c r="S38" s="26"/>
      <c r="T38" s="26"/>
    </row>
    <row r="39" spans="1:20">
      <c r="A39" s="27" t="s">
        <v>57</v>
      </c>
      <c r="B39" s="21" t="s">
        <v>50</v>
      </c>
      <c r="C39" s="18">
        <v>36958</v>
      </c>
      <c r="D39" s="39" t="s">
        <v>55</v>
      </c>
      <c r="E39" s="24"/>
      <c r="F39" s="24"/>
      <c r="G39" s="24">
        <f t="shared" ref="G39" si="26">SUM(E39:F43)</f>
        <v>0</v>
      </c>
      <c r="H39" s="24"/>
      <c r="I39" s="24"/>
      <c r="J39" s="24">
        <f t="shared" ref="J39" si="27">SUM(H39:I43)</f>
        <v>0</v>
      </c>
      <c r="K39" s="24">
        <v>20</v>
      </c>
      <c r="L39" s="24">
        <v>1.5</v>
      </c>
      <c r="M39" s="30">
        <f t="shared" ref="M39" si="28">SUM(K39:L43)</f>
        <v>21.5</v>
      </c>
      <c r="N39" s="24">
        <v>19.82</v>
      </c>
      <c r="O39" s="24">
        <v>2</v>
      </c>
      <c r="P39" s="30">
        <f t="shared" ref="P39" si="29">SUM(N39:O43)</f>
        <v>21.82</v>
      </c>
      <c r="Q39" s="24">
        <v>21.82</v>
      </c>
      <c r="R39" s="24">
        <v>31.17</v>
      </c>
      <c r="S39" s="36">
        <f>SUM(Q39,R39)</f>
        <v>52.99</v>
      </c>
      <c r="T39" s="24"/>
    </row>
    <row r="40" spans="1:20">
      <c r="A40" s="28"/>
      <c r="B40" s="23" t="s">
        <v>51</v>
      </c>
      <c r="C40" s="20">
        <v>36801</v>
      </c>
      <c r="D40" s="40"/>
      <c r="E40" s="25"/>
      <c r="F40" s="25"/>
      <c r="G40" s="25"/>
      <c r="H40" s="25"/>
      <c r="I40" s="25"/>
      <c r="J40" s="25"/>
      <c r="K40" s="25"/>
      <c r="L40" s="25"/>
      <c r="M40" s="31"/>
      <c r="N40" s="25"/>
      <c r="O40" s="25"/>
      <c r="P40" s="31"/>
      <c r="Q40" s="25"/>
      <c r="R40" s="25"/>
      <c r="S40" s="37"/>
      <c r="T40" s="25"/>
    </row>
    <row r="41" spans="1:20">
      <c r="A41" s="28"/>
      <c r="B41" s="23" t="s">
        <v>52</v>
      </c>
      <c r="C41" s="20">
        <v>37466</v>
      </c>
      <c r="D41" s="40"/>
      <c r="E41" s="25"/>
      <c r="F41" s="25"/>
      <c r="G41" s="25"/>
      <c r="H41" s="25"/>
      <c r="I41" s="25"/>
      <c r="J41" s="25"/>
      <c r="K41" s="25"/>
      <c r="L41" s="25"/>
      <c r="M41" s="31"/>
      <c r="N41" s="25"/>
      <c r="O41" s="25"/>
      <c r="P41" s="31"/>
      <c r="Q41" s="25"/>
      <c r="R41" s="25"/>
      <c r="S41" s="37"/>
      <c r="T41" s="25"/>
    </row>
    <row r="42" spans="1:20">
      <c r="A42" s="28"/>
      <c r="B42" s="23" t="s">
        <v>53</v>
      </c>
      <c r="C42" s="20">
        <v>36252</v>
      </c>
      <c r="D42" s="40"/>
      <c r="E42" s="25"/>
      <c r="F42" s="25"/>
      <c r="G42" s="25"/>
      <c r="H42" s="25"/>
      <c r="I42" s="25"/>
      <c r="J42" s="25"/>
      <c r="K42" s="25"/>
      <c r="L42" s="25"/>
      <c r="M42" s="31"/>
      <c r="N42" s="25"/>
      <c r="O42" s="25"/>
      <c r="P42" s="31"/>
      <c r="Q42" s="25"/>
      <c r="R42" s="25"/>
      <c r="S42" s="37"/>
      <c r="T42" s="25"/>
    </row>
    <row r="43" spans="1:20">
      <c r="A43" s="29"/>
      <c r="B43" s="22" t="s">
        <v>54</v>
      </c>
      <c r="C43" s="19">
        <v>36646</v>
      </c>
      <c r="D43" s="41"/>
      <c r="E43" s="26"/>
      <c r="F43" s="26"/>
      <c r="G43" s="26"/>
      <c r="H43" s="26"/>
      <c r="I43" s="26"/>
      <c r="J43" s="26"/>
      <c r="K43" s="26"/>
      <c r="L43" s="26"/>
      <c r="M43" s="32"/>
      <c r="N43" s="26"/>
      <c r="O43" s="26"/>
      <c r="P43" s="32"/>
      <c r="Q43" s="26"/>
      <c r="R43" s="26"/>
      <c r="S43" s="38"/>
      <c r="T43" s="26"/>
    </row>
  </sheetData>
  <mergeCells count="144">
    <mergeCell ref="R34:R38"/>
    <mergeCell ref="S34:S38"/>
    <mergeCell ref="T34:T38"/>
    <mergeCell ref="I34:I38"/>
    <mergeCell ref="J34:J38"/>
    <mergeCell ref="K34:K38"/>
    <mergeCell ref="L34:L38"/>
    <mergeCell ref="M34:M38"/>
    <mergeCell ref="N34:N38"/>
    <mergeCell ref="O34:O38"/>
    <mergeCell ref="P34:P38"/>
    <mergeCell ref="Q34:Q38"/>
    <mergeCell ref="A34:A38"/>
    <mergeCell ref="D34:D38"/>
    <mergeCell ref="E34:E38"/>
    <mergeCell ref="F34:F38"/>
    <mergeCell ref="G34:G38"/>
    <mergeCell ref="H34:H38"/>
    <mergeCell ref="O29:O33"/>
    <mergeCell ref="P29:P33"/>
    <mergeCell ref="Q29:Q33"/>
    <mergeCell ref="A29:A33"/>
    <mergeCell ref="D29:D33"/>
    <mergeCell ref="E29:E33"/>
    <mergeCell ref="F29:F33"/>
    <mergeCell ref="G29:G33"/>
    <mergeCell ref="H29:H33"/>
    <mergeCell ref="R29:R33"/>
    <mergeCell ref="S29:S33"/>
    <mergeCell ref="T29:T33"/>
    <mergeCell ref="I29:I33"/>
    <mergeCell ref="J29:J33"/>
    <mergeCell ref="K29:K33"/>
    <mergeCell ref="L29:L33"/>
    <mergeCell ref="M29:M33"/>
    <mergeCell ref="N29:N33"/>
    <mergeCell ref="R24:R28"/>
    <mergeCell ref="S24:S28"/>
    <mergeCell ref="T24:T28"/>
    <mergeCell ref="I24:I28"/>
    <mergeCell ref="J24:J28"/>
    <mergeCell ref="K24:K28"/>
    <mergeCell ref="L24:L28"/>
    <mergeCell ref="M24:M28"/>
    <mergeCell ref="N24:N28"/>
    <mergeCell ref="O24:O28"/>
    <mergeCell ref="P24:P28"/>
    <mergeCell ref="Q24:Q28"/>
    <mergeCell ref="A24:A28"/>
    <mergeCell ref="D24:D28"/>
    <mergeCell ref="E24:E28"/>
    <mergeCell ref="F24:F28"/>
    <mergeCell ref="G24:G28"/>
    <mergeCell ref="H24:H28"/>
    <mergeCell ref="O19:O23"/>
    <mergeCell ref="P19:P23"/>
    <mergeCell ref="Q19:Q23"/>
    <mergeCell ref="A19:A23"/>
    <mergeCell ref="D19:D23"/>
    <mergeCell ref="E19:E23"/>
    <mergeCell ref="F19:F23"/>
    <mergeCell ref="G19:G23"/>
    <mergeCell ref="H19:H23"/>
    <mergeCell ref="A13:A17"/>
    <mergeCell ref="D13:D17"/>
    <mergeCell ref="E13:E17"/>
    <mergeCell ref="F13:F17"/>
    <mergeCell ref="G13:G17"/>
    <mergeCell ref="H13:H17"/>
    <mergeCell ref="R19:R23"/>
    <mergeCell ref="S19:S23"/>
    <mergeCell ref="T19:T23"/>
    <mergeCell ref="I19:I23"/>
    <mergeCell ref="J19:J23"/>
    <mergeCell ref="K19:K23"/>
    <mergeCell ref="L19:L23"/>
    <mergeCell ref="M19:M23"/>
    <mergeCell ref="N19:N23"/>
    <mergeCell ref="R13:R17"/>
    <mergeCell ref="S13:S17"/>
    <mergeCell ref="T13:T17"/>
    <mergeCell ref="I13:I17"/>
    <mergeCell ref="J13:J17"/>
    <mergeCell ref="K13:K17"/>
    <mergeCell ref="L13:L17"/>
    <mergeCell ref="M13:M17"/>
    <mergeCell ref="N13:N17"/>
    <mergeCell ref="O13:O17"/>
    <mergeCell ref="P13:P17"/>
    <mergeCell ref="Q13:Q17"/>
    <mergeCell ref="R8:R12"/>
    <mergeCell ref="S8:S12"/>
    <mergeCell ref="T8:T12"/>
    <mergeCell ref="I8:I12"/>
    <mergeCell ref="J8:J12"/>
    <mergeCell ref="K8:K12"/>
    <mergeCell ref="L8:L12"/>
    <mergeCell ref="M8:M12"/>
    <mergeCell ref="N8:N12"/>
    <mergeCell ref="O8:O12"/>
    <mergeCell ref="P8:P12"/>
    <mergeCell ref="Q8:Q12"/>
    <mergeCell ref="A8:A12"/>
    <mergeCell ref="D8:D12"/>
    <mergeCell ref="E8:E12"/>
    <mergeCell ref="F8:F12"/>
    <mergeCell ref="G8:G12"/>
    <mergeCell ref="H8:H12"/>
    <mergeCell ref="O3:O7"/>
    <mergeCell ref="P3:P7"/>
    <mergeCell ref="Q3:Q7"/>
    <mergeCell ref="A3:A7"/>
    <mergeCell ref="D3:D7"/>
    <mergeCell ref="E3:E7"/>
    <mergeCell ref="F3:F7"/>
    <mergeCell ref="G3:G7"/>
    <mergeCell ref="H3:H7"/>
    <mergeCell ref="R3:R7"/>
    <mergeCell ref="S3:S7"/>
    <mergeCell ref="T3:T7"/>
    <mergeCell ref="I3:I7"/>
    <mergeCell ref="J3:J7"/>
    <mergeCell ref="K3:K7"/>
    <mergeCell ref="L3:L7"/>
    <mergeCell ref="M3:M7"/>
    <mergeCell ref="N3:N7"/>
    <mergeCell ref="A39:A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3"/>
    <mergeCell ref="Q39:Q43"/>
    <mergeCell ref="R39:R43"/>
    <mergeCell ref="S39:S43"/>
    <mergeCell ref="T39:T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Barbara Braghieri</cp:lastModifiedBy>
  <dcterms:created xsi:type="dcterms:W3CDTF">2016-05-31T09:32:23Z</dcterms:created>
  <dcterms:modified xsi:type="dcterms:W3CDTF">2016-06-28T12:28:21Z</dcterms:modified>
</cp:coreProperties>
</file>