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115" windowHeight="9030" activeTab="0"/>
  </bookViews>
  <sheets>
    <sheet name="Foglio1" sheetId="1" r:id="rId1"/>
    <sheet name="Foglio2" sheetId="2" r:id="rId2"/>
    <sheet name="Foglio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<sst xmlns="http://schemas.openxmlformats.org/spreadsheetml/2006/main" count="11" uniqueCount="11">
  <si>
    <t>6-9 ANNI STARTUP MINI</t>
  </si>
  <si>
    <t>6-9 ANNI STARTUP COMPLETA</t>
  </si>
  <si>
    <t>9-13 ANNI STARTUP MINI</t>
  </si>
  <si>
    <t>9-13 ANNI STARTUP COMPLETA</t>
  </si>
  <si>
    <t>STARTUP JUNIOR – sperimentale progetto scuola</t>
  </si>
  <si>
    <t>SENIOR STARTUP – mini</t>
  </si>
  <si>
    <t>ALLIEVE 8-10 anni INTERNAZIONALE</t>
  </si>
  <si>
    <t>ALLIEVE 10-12 anni INTERNAZIONALE</t>
  </si>
  <si>
    <t>ALLIEVE 12-14 anni INTERNAZIONALE</t>
  </si>
  <si>
    <t>JUNIOR INTERNAZIONALE</t>
  </si>
  <si>
    <t>SENIOR INTERNAZIONALE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</si>
</sst>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sz val="10"/>
      <color indexed="10"/>
      <name val="Arial"/>
      <family val="2"/>
    </font>
    <font>
      <sz val="10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hidden="1"/>
    </xf>
    <xf numFmtId="0" fontId="0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hidden="1"/>
    </xf>
    <xf numFmtId="0" fontId="2" fillId="0" borderId="1" xfId="0" applyFont="1" applyFill="1" applyBorder="1" applyAlignment="1">
      <alignment/>
    </xf>
    <xf numFmtId="0" fontId="0" fillId="0" borderId="1" xfId="0" applyBorder="1" applyAlignment="1" applyProtection="1">
      <alignment/>
      <protection hidden="1"/>
    </xf>
    <xf numFmtId="0" fontId="0" fillId="0" borderId="1" xfId="0" applyFill="1" applyBorder="1" applyAlignment="1" applyProtection="1">
      <alignment/>
      <protection locked="0"/>
    </xf>
    <xf numFmtId="0" fontId="0" fillId="0" borderId="1" xfId="0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1" fillId="0" borderId="0" xfId="0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lba%2013-12-2015%20classifich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-9 anni STARTUP-MINI"/>
      <sheetName val="6-9 anni STARTUP completa"/>
      <sheetName val="9-13 anni STARTUP-MINI"/>
      <sheetName val="9-13 anni STARTUP completa"/>
      <sheetName val="STARTUP JUNIOR - sperimentale progetto scuola"/>
      <sheetName val="SENIOR STARTUP - mini"/>
      <sheetName val="8-10 anni INTER"/>
      <sheetName val="10-12 anni INTER"/>
      <sheetName val="12-14 anni INTER"/>
      <sheetName val="JUNIOR INTER"/>
      <sheetName val="SENIOR INTER"/>
      <sheetName val="Riepilogo risultati"/>
    </sheetNames>
    <sheetDataSet>
      <sheetData sheetId="0">
        <row r="4">
          <cell r="B4" t="str">
            <v>MINI</v>
          </cell>
          <cell r="C4" t="str">
            <v>AV</v>
          </cell>
          <cell r="G4" t="str">
            <v>TV</v>
          </cell>
          <cell r="J4" t="str">
            <v>EXE</v>
          </cell>
          <cell r="N4" t="str">
            <v>Classifica</v>
          </cell>
        </row>
        <row r="5">
          <cell r="A5" t="str">
            <v>NN</v>
          </cell>
          <cell r="B5" t="str">
            <v>Squadre</v>
          </cell>
          <cell r="C5">
            <v>1</v>
          </cell>
          <cell r="D5" t="str">
            <v>PEN</v>
          </cell>
          <cell r="E5" t="str">
            <v>BONUS</v>
          </cell>
          <cell r="F5" t="str">
            <v>TOT</v>
          </cell>
          <cell r="G5">
            <v>1</v>
          </cell>
          <cell r="H5" t="str">
            <v>BONUS</v>
          </cell>
          <cell r="I5" t="str">
            <v>TOT</v>
          </cell>
          <cell r="J5">
            <v>1</v>
          </cell>
          <cell r="K5" t="str">
            <v>PEN</v>
          </cell>
          <cell r="L5" t="str">
            <v>BONUS</v>
          </cell>
          <cell r="M5" t="str">
            <v>TOT</v>
          </cell>
          <cell r="N5" t="str">
            <v>Finale</v>
          </cell>
        </row>
        <row r="6">
          <cell r="A6">
            <v>1</v>
          </cell>
          <cell r="B6" t="str">
            <v>GINNASTICA ALBA</v>
          </cell>
          <cell r="C6">
            <v>1.5</v>
          </cell>
          <cell r="F6">
            <v>1.5</v>
          </cell>
          <cell r="G6">
            <v>2</v>
          </cell>
          <cell r="I6">
            <v>2</v>
          </cell>
          <cell r="J6">
            <v>5</v>
          </cell>
          <cell r="K6">
            <v>-0.1</v>
          </cell>
          <cell r="M6">
            <v>4.9</v>
          </cell>
          <cell r="N6">
            <v>8.4</v>
          </cell>
        </row>
      </sheetData>
      <sheetData sheetId="1">
        <row r="4">
          <cell r="B4" t="str">
            <v>MINI</v>
          </cell>
          <cell r="C4" t="str">
            <v>AV</v>
          </cell>
          <cell r="G4" t="str">
            <v>TV</v>
          </cell>
          <cell r="J4" t="str">
            <v>EXE</v>
          </cell>
          <cell r="N4" t="str">
            <v>Classifica</v>
          </cell>
        </row>
        <row r="5">
          <cell r="A5" t="str">
            <v>NN</v>
          </cell>
          <cell r="B5" t="str">
            <v>Squadre</v>
          </cell>
          <cell r="C5">
            <v>1</v>
          </cell>
          <cell r="D5" t="str">
            <v>PEN</v>
          </cell>
          <cell r="E5" t="str">
            <v>BONUS</v>
          </cell>
          <cell r="F5" t="str">
            <v>TOT</v>
          </cell>
          <cell r="G5">
            <v>1</v>
          </cell>
          <cell r="H5" t="str">
            <v>BONUS</v>
          </cell>
          <cell r="I5" t="str">
            <v>TOT</v>
          </cell>
          <cell r="J5">
            <v>1</v>
          </cell>
          <cell r="K5" t="str">
            <v>PEN</v>
          </cell>
          <cell r="L5" t="str">
            <v>BONUS</v>
          </cell>
          <cell r="M5" t="str">
            <v>TOT</v>
          </cell>
          <cell r="N5" t="str">
            <v>Finale</v>
          </cell>
        </row>
        <row r="6">
          <cell r="A6">
            <v>1</v>
          </cell>
          <cell r="B6" t="str">
            <v>GINNASTICA ALBA</v>
          </cell>
          <cell r="C6">
            <v>1.5</v>
          </cell>
          <cell r="F6">
            <v>1.5</v>
          </cell>
          <cell r="G6">
            <v>2.7</v>
          </cell>
          <cell r="I6">
            <v>2.7</v>
          </cell>
          <cell r="J6">
            <v>5.9</v>
          </cell>
          <cell r="M6">
            <v>5.9</v>
          </cell>
          <cell r="N6">
            <v>10.100000000000001</v>
          </cell>
        </row>
      </sheetData>
      <sheetData sheetId="2">
        <row r="4">
          <cell r="B4" t="str">
            <v>MINI</v>
          </cell>
          <cell r="C4" t="str">
            <v>AV</v>
          </cell>
          <cell r="G4" t="str">
            <v>TV</v>
          </cell>
          <cell r="J4" t="str">
            <v>EXE</v>
          </cell>
          <cell r="N4" t="str">
            <v>Classifica</v>
          </cell>
        </row>
        <row r="5">
          <cell r="A5" t="str">
            <v>NN</v>
          </cell>
          <cell r="B5" t="str">
            <v>Squadre</v>
          </cell>
          <cell r="C5">
            <v>1</v>
          </cell>
          <cell r="D5" t="str">
            <v>PEN</v>
          </cell>
          <cell r="E5" t="str">
            <v>BONUS</v>
          </cell>
          <cell r="F5" t="str">
            <v>TOT</v>
          </cell>
          <cell r="G5">
            <v>1</v>
          </cell>
          <cell r="H5" t="str">
            <v>BONUS</v>
          </cell>
          <cell r="I5" t="str">
            <v>TOT</v>
          </cell>
          <cell r="J5">
            <v>1</v>
          </cell>
          <cell r="K5" t="str">
            <v>PEN</v>
          </cell>
          <cell r="L5" t="str">
            <v>BONUS</v>
          </cell>
          <cell r="M5" t="str">
            <v>TOT</v>
          </cell>
          <cell r="N5" t="str">
            <v>Finale</v>
          </cell>
        </row>
        <row r="6">
          <cell r="A6">
            <v>1</v>
          </cell>
          <cell r="B6" t="str">
            <v>GINNASTICA ALBA (Monticello)</v>
          </cell>
          <cell r="C6">
            <v>2.1</v>
          </cell>
          <cell r="F6">
            <v>2.1</v>
          </cell>
          <cell r="G6">
            <v>2.6</v>
          </cell>
          <cell r="I6">
            <v>2.6</v>
          </cell>
          <cell r="J6">
            <v>6.5</v>
          </cell>
          <cell r="M6">
            <v>6.5</v>
          </cell>
          <cell r="N6">
            <v>11.2</v>
          </cell>
        </row>
        <row r="7">
          <cell r="A7">
            <v>2</v>
          </cell>
          <cell r="B7" t="str">
            <v>GINNASTICA ALBA (Neive)</v>
          </cell>
          <cell r="C7">
            <v>1.8</v>
          </cell>
          <cell r="F7">
            <v>1.8</v>
          </cell>
          <cell r="G7">
            <v>2.4</v>
          </cell>
          <cell r="I7">
            <v>2.4</v>
          </cell>
          <cell r="J7">
            <v>6.3</v>
          </cell>
          <cell r="M7">
            <v>6.3</v>
          </cell>
          <cell r="N7">
            <v>10.5</v>
          </cell>
        </row>
      </sheetData>
      <sheetData sheetId="3">
        <row r="4">
          <cell r="B4" t="str">
            <v>MINI</v>
          </cell>
          <cell r="C4" t="str">
            <v>AV</v>
          </cell>
          <cell r="G4" t="str">
            <v>TV</v>
          </cell>
          <cell r="J4" t="str">
            <v>EXE</v>
          </cell>
          <cell r="N4" t="str">
            <v>Classifica</v>
          </cell>
        </row>
        <row r="5">
          <cell r="A5" t="str">
            <v>NN</v>
          </cell>
          <cell r="B5" t="str">
            <v>Squadre</v>
          </cell>
          <cell r="C5">
            <v>1</v>
          </cell>
          <cell r="D5" t="str">
            <v>PEN</v>
          </cell>
          <cell r="E5" t="str">
            <v>BONUS</v>
          </cell>
          <cell r="F5" t="str">
            <v>TOT</v>
          </cell>
          <cell r="G5">
            <v>1</v>
          </cell>
          <cell r="H5" t="str">
            <v>BONUS</v>
          </cell>
          <cell r="I5" t="str">
            <v>TOT</v>
          </cell>
          <cell r="J5">
            <v>1</v>
          </cell>
          <cell r="K5" t="str">
            <v>PEN</v>
          </cell>
          <cell r="L5" t="str">
            <v>BONUS</v>
          </cell>
          <cell r="M5" t="str">
            <v>TOT</v>
          </cell>
          <cell r="N5" t="str">
            <v>Finale</v>
          </cell>
        </row>
        <row r="6">
          <cell r="A6">
            <v>1</v>
          </cell>
          <cell r="B6" t="str">
            <v>GINNASTICA PROVERCELLI 1892</v>
          </cell>
          <cell r="C6">
            <v>2.4</v>
          </cell>
          <cell r="F6">
            <v>2.4</v>
          </cell>
          <cell r="G6">
            <v>3.9</v>
          </cell>
          <cell r="I6">
            <v>3.9</v>
          </cell>
          <cell r="J6">
            <v>7.2</v>
          </cell>
          <cell r="M6">
            <v>7.2</v>
          </cell>
          <cell r="N6">
            <v>13.5</v>
          </cell>
        </row>
        <row r="7">
          <cell r="A7">
            <v>2</v>
          </cell>
          <cell r="B7" t="str">
            <v>GINNASTICA ALBA </v>
          </cell>
          <cell r="C7">
            <v>1.5</v>
          </cell>
          <cell r="F7">
            <v>1.5</v>
          </cell>
          <cell r="G7">
            <v>2.3</v>
          </cell>
          <cell r="I7">
            <v>2.3</v>
          </cell>
          <cell r="J7">
            <v>5.7</v>
          </cell>
          <cell r="M7">
            <v>5.7</v>
          </cell>
          <cell r="N7">
            <v>9.5</v>
          </cell>
        </row>
      </sheetData>
      <sheetData sheetId="4">
        <row r="4">
          <cell r="B4" t="str">
            <v>MINI</v>
          </cell>
          <cell r="C4" t="str">
            <v>AV</v>
          </cell>
          <cell r="G4" t="str">
            <v>TV</v>
          </cell>
          <cell r="J4" t="str">
            <v>EXE</v>
          </cell>
          <cell r="N4" t="str">
            <v>Classifica</v>
          </cell>
        </row>
        <row r="5">
          <cell r="A5" t="str">
            <v>NN</v>
          </cell>
          <cell r="B5" t="str">
            <v>Squadre</v>
          </cell>
          <cell r="C5">
            <v>1</v>
          </cell>
          <cell r="D5" t="str">
            <v>PEN</v>
          </cell>
          <cell r="E5" t="str">
            <v>BONUS</v>
          </cell>
          <cell r="F5" t="str">
            <v>TOT</v>
          </cell>
          <cell r="G5">
            <v>1</v>
          </cell>
          <cell r="H5" t="str">
            <v>BONUS</v>
          </cell>
          <cell r="I5" t="str">
            <v>TOT</v>
          </cell>
          <cell r="J5">
            <v>1</v>
          </cell>
          <cell r="K5" t="str">
            <v>PEN</v>
          </cell>
          <cell r="L5" t="str">
            <v>BONUS</v>
          </cell>
          <cell r="M5" t="str">
            <v>TOT</v>
          </cell>
          <cell r="N5" t="str">
            <v>Finale</v>
          </cell>
        </row>
        <row r="6">
          <cell r="A6">
            <v>1</v>
          </cell>
          <cell r="B6" t="str">
            <v>GINNASTICA ALBA (scuola Andezeno)</v>
          </cell>
          <cell r="C6">
            <v>1.6</v>
          </cell>
          <cell r="D6">
            <v>-0.2</v>
          </cell>
          <cell r="F6">
            <v>1.4000000000000001</v>
          </cell>
          <cell r="G6">
            <v>2</v>
          </cell>
          <cell r="I6">
            <v>2</v>
          </cell>
          <cell r="J6">
            <v>5.9</v>
          </cell>
          <cell r="M6">
            <v>5.9</v>
          </cell>
          <cell r="N6">
            <v>9.3</v>
          </cell>
        </row>
      </sheetData>
      <sheetData sheetId="5">
        <row r="4">
          <cell r="B4" t="str">
            <v>MINI</v>
          </cell>
          <cell r="C4" t="str">
            <v>AV</v>
          </cell>
          <cell r="G4" t="str">
            <v>TV</v>
          </cell>
          <cell r="J4" t="str">
            <v>EXE</v>
          </cell>
          <cell r="N4" t="str">
            <v>Classifica</v>
          </cell>
        </row>
        <row r="5">
          <cell r="A5" t="str">
            <v>NN</v>
          </cell>
          <cell r="B5" t="str">
            <v>Squadre</v>
          </cell>
          <cell r="C5">
            <v>1</v>
          </cell>
          <cell r="D5" t="str">
            <v>PEN</v>
          </cell>
          <cell r="E5" t="str">
            <v>BONUS</v>
          </cell>
          <cell r="F5" t="str">
            <v>TOT</v>
          </cell>
          <cell r="G5">
            <v>1</v>
          </cell>
          <cell r="H5" t="str">
            <v>BONUS</v>
          </cell>
          <cell r="I5" t="str">
            <v>TOT</v>
          </cell>
          <cell r="J5">
            <v>1</v>
          </cell>
          <cell r="K5" t="str">
            <v>PEN</v>
          </cell>
          <cell r="L5" t="str">
            <v>BONUS</v>
          </cell>
          <cell r="M5" t="str">
            <v>TOT</v>
          </cell>
          <cell r="N5" t="str">
            <v>Finale</v>
          </cell>
        </row>
        <row r="6">
          <cell r="A6">
            <v>1</v>
          </cell>
          <cell r="B6" t="str">
            <v>GINNASTICA PROVERCELLI 1892</v>
          </cell>
          <cell r="C6">
            <v>1.7</v>
          </cell>
          <cell r="F6">
            <v>1.7</v>
          </cell>
          <cell r="G6">
            <v>2.6</v>
          </cell>
          <cell r="I6">
            <v>2.6</v>
          </cell>
          <cell r="J6">
            <v>6.1</v>
          </cell>
          <cell r="M6">
            <v>6.1</v>
          </cell>
          <cell r="N6">
            <v>10.399999999999999</v>
          </cell>
        </row>
        <row r="7">
          <cell r="A7">
            <v>2</v>
          </cell>
          <cell r="B7" t="str">
            <v>RITMICA CG2000</v>
          </cell>
          <cell r="C7">
            <v>1.5</v>
          </cell>
          <cell r="F7">
            <v>1.5</v>
          </cell>
          <cell r="G7">
            <v>2.2</v>
          </cell>
          <cell r="I7">
            <v>2.2</v>
          </cell>
          <cell r="J7">
            <v>6.1</v>
          </cell>
          <cell r="M7">
            <v>6.1</v>
          </cell>
          <cell r="N7">
            <v>9.8</v>
          </cell>
        </row>
      </sheetData>
      <sheetData sheetId="6">
        <row r="4">
          <cell r="B4" t="str">
            <v>MINI</v>
          </cell>
          <cell r="C4" t="str">
            <v>AV</v>
          </cell>
          <cell r="G4" t="str">
            <v>TV</v>
          </cell>
          <cell r="J4" t="str">
            <v>EXE</v>
          </cell>
          <cell r="N4" t="str">
            <v>Classifica</v>
          </cell>
        </row>
        <row r="5">
          <cell r="A5" t="str">
            <v>NN</v>
          </cell>
          <cell r="B5" t="str">
            <v>Squadre</v>
          </cell>
          <cell r="C5">
            <v>1</v>
          </cell>
          <cell r="D5" t="str">
            <v>PEN</v>
          </cell>
          <cell r="E5" t="str">
            <v>BONUS</v>
          </cell>
          <cell r="F5" t="str">
            <v>TOT</v>
          </cell>
          <cell r="G5">
            <v>1</v>
          </cell>
          <cell r="H5" t="str">
            <v>BONUS</v>
          </cell>
          <cell r="I5" t="str">
            <v>TOT</v>
          </cell>
          <cell r="J5">
            <v>1</v>
          </cell>
          <cell r="K5" t="str">
            <v>PEN</v>
          </cell>
          <cell r="L5" t="str">
            <v>BONUS</v>
          </cell>
          <cell r="M5" t="str">
            <v>TOT</v>
          </cell>
          <cell r="N5" t="str">
            <v>Finale</v>
          </cell>
        </row>
        <row r="6">
          <cell r="A6">
            <v>1</v>
          </cell>
          <cell r="B6" t="str">
            <v>GINNASTICA ALBA</v>
          </cell>
          <cell r="C6">
            <v>1.8</v>
          </cell>
          <cell r="F6">
            <v>1.8</v>
          </cell>
          <cell r="G6">
            <v>2.3</v>
          </cell>
          <cell r="I6">
            <v>2.3</v>
          </cell>
          <cell r="J6">
            <v>5.7</v>
          </cell>
          <cell r="K6">
            <v>-1</v>
          </cell>
          <cell r="M6">
            <v>4.7</v>
          </cell>
          <cell r="N6">
            <v>8.8</v>
          </cell>
        </row>
      </sheetData>
      <sheetData sheetId="7">
        <row r="4">
          <cell r="B4" t="str">
            <v>MINI</v>
          </cell>
          <cell r="C4" t="str">
            <v>AV</v>
          </cell>
          <cell r="G4" t="str">
            <v>TV</v>
          </cell>
          <cell r="J4" t="str">
            <v>EXE</v>
          </cell>
          <cell r="N4" t="str">
            <v>Classifica</v>
          </cell>
        </row>
        <row r="5">
          <cell r="A5" t="str">
            <v>NN</v>
          </cell>
          <cell r="B5" t="str">
            <v>Squadre</v>
          </cell>
          <cell r="C5">
            <v>1</v>
          </cell>
          <cell r="D5" t="str">
            <v>PEN</v>
          </cell>
          <cell r="E5" t="str">
            <v>BONUS</v>
          </cell>
          <cell r="F5" t="str">
            <v>TOT</v>
          </cell>
          <cell r="G5">
            <v>1</v>
          </cell>
          <cell r="H5" t="str">
            <v>BONUS</v>
          </cell>
          <cell r="I5" t="str">
            <v>TOT</v>
          </cell>
          <cell r="J5">
            <v>1</v>
          </cell>
          <cell r="K5" t="str">
            <v>PEN</v>
          </cell>
          <cell r="L5" t="str">
            <v>BONUS</v>
          </cell>
          <cell r="M5" t="str">
            <v>TOT</v>
          </cell>
          <cell r="N5" t="str">
            <v>Finale</v>
          </cell>
        </row>
        <row r="6">
          <cell r="A6">
            <v>1</v>
          </cell>
          <cell r="B6" t="str">
            <v>RITMICA CG2000</v>
          </cell>
          <cell r="C6">
            <v>2.3</v>
          </cell>
          <cell r="F6">
            <v>2.3</v>
          </cell>
          <cell r="G6">
            <v>4.2</v>
          </cell>
          <cell r="I6">
            <v>4.2</v>
          </cell>
          <cell r="J6">
            <v>6.9</v>
          </cell>
          <cell r="M6">
            <v>6.9</v>
          </cell>
          <cell r="N6">
            <v>13.400000000000002</v>
          </cell>
        </row>
        <row r="7">
          <cell r="A7">
            <v>2</v>
          </cell>
          <cell r="B7" t="str">
            <v>PALAZZOLO SPORT</v>
          </cell>
          <cell r="C7">
            <v>2.5</v>
          </cell>
          <cell r="F7">
            <v>2.5</v>
          </cell>
          <cell r="G7">
            <v>3.6</v>
          </cell>
          <cell r="I7">
            <v>3.6</v>
          </cell>
          <cell r="J7">
            <v>6.9</v>
          </cell>
          <cell r="M7">
            <v>6.9</v>
          </cell>
          <cell r="N7">
            <v>13</v>
          </cell>
        </row>
        <row r="8">
          <cell r="A8">
            <v>3</v>
          </cell>
          <cell r="B8" t="str">
            <v>GINNASTICA ALBA</v>
          </cell>
          <cell r="C8">
            <v>2.3</v>
          </cell>
          <cell r="F8">
            <v>2.3</v>
          </cell>
          <cell r="G8">
            <v>3</v>
          </cell>
          <cell r="I8">
            <v>3</v>
          </cell>
          <cell r="J8">
            <v>7.2</v>
          </cell>
          <cell r="K8">
            <v>-0.5</v>
          </cell>
          <cell r="M8">
            <v>6.7</v>
          </cell>
          <cell r="N8">
            <v>12</v>
          </cell>
        </row>
      </sheetData>
      <sheetData sheetId="8">
        <row r="4">
          <cell r="B4" t="str">
            <v>MINI</v>
          </cell>
          <cell r="C4" t="str">
            <v>AV</v>
          </cell>
          <cell r="G4" t="str">
            <v>TV</v>
          </cell>
          <cell r="J4" t="str">
            <v>EXE</v>
          </cell>
          <cell r="N4" t="str">
            <v>Classifica</v>
          </cell>
        </row>
        <row r="5">
          <cell r="A5" t="str">
            <v>NN</v>
          </cell>
          <cell r="B5" t="str">
            <v>Squadre</v>
          </cell>
          <cell r="C5">
            <v>1</v>
          </cell>
          <cell r="D5" t="str">
            <v>PEN</v>
          </cell>
          <cell r="E5" t="str">
            <v>BONUS</v>
          </cell>
          <cell r="F5" t="str">
            <v>TOT</v>
          </cell>
          <cell r="G5">
            <v>1</v>
          </cell>
          <cell r="H5" t="str">
            <v>BONUS</v>
          </cell>
          <cell r="I5" t="str">
            <v>TOT</v>
          </cell>
          <cell r="J5">
            <v>1</v>
          </cell>
          <cell r="K5" t="str">
            <v>PEN</v>
          </cell>
          <cell r="L5" t="str">
            <v>BONUS</v>
          </cell>
          <cell r="M5" t="str">
            <v>TOT</v>
          </cell>
          <cell r="N5" t="str">
            <v>Finale</v>
          </cell>
        </row>
        <row r="6">
          <cell r="A6">
            <v>1</v>
          </cell>
          <cell r="B6" t="str">
            <v>RITMICA CG2000</v>
          </cell>
          <cell r="C6">
            <v>2.3</v>
          </cell>
          <cell r="F6">
            <v>2.3</v>
          </cell>
          <cell r="G6">
            <v>4.5</v>
          </cell>
          <cell r="I6">
            <v>4.5</v>
          </cell>
          <cell r="J6">
            <v>6.9</v>
          </cell>
          <cell r="M6">
            <v>6.9</v>
          </cell>
          <cell r="N6">
            <v>13.7</v>
          </cell>
        </row>
        <row r="7">
          <cell r="A7">
            <v>2</v>
          </cell>
          <cell r="B7" t="str">
            <v>GINNASTICA PROVERCELLI 1892</v>
          </cell>
          <cell r="C7">
            <v>2.5</v>
          </cell>
          <cell r="D7">
            <v>-0.1</v>
          </cell>
          <cell r="F7">
            <v>2.4</v>
          </cell>
          <cell r="G7">
            <v>2.6</v>
          </cell>
          <cell r="I7">
            <v>2.6</v>
          </cell>
          <cell r="J7">
            <v>6.7</v>
          </cell>
          <cell r="M7">
            <v>6.7</v>
          </cell>
          <cell r="N7">
            <v>11.700000000000001</v>
          </cell>
        </row>
      </sheetData>
      <sheetData sheetId="9">
        <row r="4">
          <cell r="B4" t="str">
            <v>MINI</v>
          </cell>
          <cell r="C4" t="str">
            <v>AV</v>
          </cell>
          <cell r="G4" t="str">
            <v>TV</v>
          </cell>
          <cell r="J4" t="str">
            <v>EXE</v>
          </cell>
          <cell r="N4" t="str">
            <v>Classifica</v>
          </cell>
        </row>
        <row r="5">
          <cell r="A5" t="str">
            <v>NN</v>
          </cell>
          <cell r="B5" t="str">
            <v>Squadre</v>
          </cell>
          <cell r="C5">
            <v>1</v>
          </cell>
          <cell r="D5" t="str">
            <v>PEN</v>
          </cell>
          <cell r="E5" t="str">
            <v>BONUS</v>
          </cell>
          <cell r="F5" t="str">
            <v>TOT</v>
          </cell>
          <cell r="G5">
            <v>1</v>
          </cell>
          <cell r="H5" t="str">
            <v>BONUS</v>
          </cell>
          <cell r="I5" t="str">
            <v>TOT</v>
          </cell>
          <cell r="J5">
            <v>1</v>
          </cell>
          <cell r="K5" t="str">
            <v>PEN</v>
          </cell>
          <cell r="L5" t="str">
            <v>BONUS</v>
          </cell>
          <cell r="M5" t="str">
            <v>TOT</v>
          </cell>
          <cell r="N5" t="str">
            <v>Finale</v>
          </cell>
        </row>
        <row r="6">
          <cell r="A6">
            <v>1</v>
          </cell>
          <cell r="B6" t="str">
            <v>GINNASTICA ARDOR PADOVA</v>
          </cell>
          <cell r="C6">
            <v>3.7</v>
          </cell>
          <cell r="F6">
            <v>3.7</v>
          </cell>
          <cell r="G6">
            <v>5.3</v>
          </cell>
          <cell r="I6">
            <v>5.3</v>
          </cell>
          <cell r="J6">
            <v>8.7</v>
          </cell>
          <cell r="M6">
            <v>8.7</v>
          </cell>
          <cell r="N6">
            <v>17.7</v>
          </cell>
        </row>
        <row r="7">
          <cell r="A7">
            <v>2</v>
          </cell>
          <cell r="B7" t="str">
            <v>ARTERITMICA PARABIAGO</v>
          </cell>
          <cell r="C7">
            <v>2.4</v>
          </cell>
          <cell r="D7">
            <v>-0.1</v>
          </cell>
          <cell r="F7">
            <v>2.3</v>
          </cell>
          <cell r="G7">
            <v>3.5</v>
          </cell>
          <cell r="I7">
            <v>3.5</v>
          </cell>
          <cell r="J7">
            <v>7.5</v>
          </cell>
          <cell r="M7">
            <v>7.5</v>
          </cell>
          <cell r="N7">
            <v>13.3</v>
          </cell>
        </row>
        <row r="8">
          <cell r="A8">
            <v>3</v>
          </cell>
          <cell r="B8" t="str">
            <v>GINNASTICA PROVERCELLI 1892</v>
          </cell>
          <cell r="C8">
            <v>2.5</v>
          </cell>
          <cell r="F8">
            <v>2.5</v>
          </cell>
          <cell r="G8">
            <v>3.4</v>
          </cell>
          <cell r="I8">
            <v>3.4</v>
          </cell>
          <cell r="J8">
            <v>7.3</v>
          </cell>
          <cell r="M8">
            <v>7.3</v>
          </cell>
          <cell r="N8">
            <v>13.2</v>
          </cell>
        </row>
        <row r="9">
          <cell r="A9">
            <v>4</v>
          </cell>
          <cell r="B9" t="str">
            <v>GINNASTICA ALBA</v>
          </cell>
          <cell r="C9">
            <v>1.7</v>
          </cell>
          <cell r="F9">
            <v>1.7</v>
          </cell>
          <cell r="G9">
            <v>2.9</v>
          </cell>
          <cell r="I9">
            <v>2.9</v>
          </cell>
          <cell r="J9">
            <v>6.4</v>
          </cell>
          <cell r="M9">
            <v>6.4</v>
          </cell>
          <cell r="N9">
            <v>11</v>
          </cell>
        </row>
        <row r="10">
          <cell r="A10">
            <v>5</v>
          </cell>
          <cell r="B10" t="str">
            <v>FENIX</v>
          </cell>
          <cell r="C10">
            <v>1.6</v>
          </cell>
          <cell r="F10">
            <v>1.6</v>
          </cell>
          <cell r="G10">
            <v>2.5</v>
          </cell>
          <cell r="I10">
            <v>2.5</v>
          </cell>
          <cell r="J10">
            <v>6.1</v>
          </cell>
          <cell r="M10">
            <v>6.1</v>
          </cell>
          <cell r="N10">
            <v>10.2</v>
          </cell>
        </row>
      </sheetData>
      <sheetData sheetId="10">
        <row r="4">
          <cell r="B4" t="str">
            <v>MINI</v>
          </cell>
          <cell r="C4" t="str">
            <v>AV</v>
          </cell>
          <cell r="G4" t="str">
            <v>TV</v>
          </cell>
          <cell r="J4" t="str">
            <v>EXE</v>
          </cell>
          <cell r="N4" t="str">
            <v>Classifica</v>
          </cell>
        </row>
        <row r="5">
          <cell r="A5" t="str">
            <v>NN</v>
          </cell>
          <cell r="B5" t="str">
            <v>Squadre</v>
          </cell>
          <cell r="C5">
            <v>1</v>
          </cell>
          <cell r="D5" t="str">
            <v>PEN</v>
          </cell>
          <cell r="E5" t="str">
            <v>BONUS</v>
          </cell>
          <cell r="F5" t="str">
            <v>TOT</v>
          </cell>
          <cell r="G5">
            <v>1</v>
          </cell>
          <cell r="H5" t="str">
            <v>BONUS</v>
          </cell>
          <cell r="I5" t="str">
            <v>TOT</v>
          </cell>
          <cell r="J5">
            <v>1</v>
          </cell>
          <cell r="K5" t="str">
            <v>PEN</v>
          </cell>
          <cell r="L5" t="str">
            <v>BONUS</v>
          </cell>
          <cell r="M5" t="str">
            <v>TOT</v>
          </cell>
          <cell r="N5" t="str">
            <v>Finale</v>
          </cell>
        </row>
        <row r="6">
          <cell r="A6">
            <v>1</v>
          </cell>
          <cell r="B6" t="str">
            <v>GINNASTICA ALBA</v>
          </cell>
          <cell r="C6">
            <v>2.8</v>
          </cell>
          <cell r="F6">
            <v>2.8</v>
          </cell>
          <cell r="G6">
            <v>4.2</v>
          </cell>
          <cell r="I6">
            <v>4.2</v>
          </cell>
          <cell r="J6">
            <v>7.7</v>
          </cell>
          <cell r="K6">
            <v>-0.5</v>
          </cell>
          <cell r="M6">
            <v>7.2</v>
          </cell>
          <cell r="N6">
            <v>14.2</v>
          </cell>
        </row>
        <row r="7">
          <cell r="A7">
            <v>2</v>
          </cell>
          <cell r="B7" t="str">
            <v>GINNASTICA RITMICA NERVIANESE</v>
          </cell>
          <cell r="C7">
            <v>2.4</v>
          </cell>
          <cell r="F7">
            <v>2.4</v>
          </cell>
          <cell r="G7">
            <v>3.9</v>
          </cell>
          <cell r="I7">
            <v>3.9</v>
          </cell>
          <cell r="J7">
            <v>7.5</v>
          </cell>
          <cell r="M7">
            <v>7.5</v>
          </cell>
          <cell r="N7">
            <v>13.8</v>
          </cell>
        </row>
        <row r="8">
          <cell r="A8">
            <v>3</v>
          </cell>
          <cell r="B8" t="str">
            <v>POLISPORTIVA PONTEVECCHIO</v>
          </cell>
          <cell r="C8">
            <v>2.6</v>
          </cell>
          <cell r="F8">
            <v>2.6</v>
          </cell>
          <cell r="G8">
            <v>3.4</v>
          </cell>
          <cell r="I8">
            <v>3.4</v>
          </cell>
          <cell r="J8">
            <v>7</v>
          </cell>
          <cell r="M8">
            <v>7</v>
          </cell>
          <cell r="N8">
            <v>13</v>
          </cell>
        </row>
        <row r="9">
          <cell r="A9">
            <v>4</v>
          </cell>
          <cell r="B9" t="str">
            <v>ARTERITMICA PARABIAGO</v>
          </cell>
          <cell r="C9">
            <v>2.3</v>
          </cell>
          <cell r="F9">
            <v>2.3</v>
          </cell>
          <cell r="G9">
            <v>3.4</v>
          </cell>
          <cell r="I9">
            <v>3.4</v>
          </cell>
          <cell r="J9">
            <v>7</v>
          </cell>
          <cell r="M9">
            <v>7</v>
          </cell>
          <cell r="N9">
            <v>12.7</v>
          </cell>
        </row>
        <row r="10">
          <cell r="A10">
            <v>5</v>
          </cell>
          <cell r="B10" t="str">
            <v>PIETRO MICCA</v>
          </cell>
          <cell r="C10">
            <v>2</v>
          </cell>
          <cell r="F10">
            <v>2</v>
          </cell>
          <cell r="G10">
            <v>2.5</v>
          </cell>
          <cell r="I10">
            <v>2.5</v>
          </cell>
          <cell r="J10">
            <v>6.9</v>
          </cell>
          <cell r="M10">
            <v>6.9</v>
          </cell>
          <cell r="N10">
            <v>11.4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72"/>
  <sheetViews>
    <sheetView tabSelected="1" workbookViewId="0" topLeftCell="A1">
      <selection activeCell="R21" sqref="R21"/>
    </sheetView>
  </sheetViews>
  <sheetFormatPr defaultColWidth="9.140625" defaultRowHeight="12.75"/>
  <cols>
    <col min="1" max="1" width="3.57421875" style="13" customWidth="1"/>
    <col min="2" max="2" width="32.7109375" style="13" customWidth="1"/>
    <col min="3" max="5" width="9.140625" style="13" customWidth="1"/>
    <col min="6" max="6" width="9.140625" style="14" customWidth="1"/>
    <col min="7" max="8" width="9.140625" style="13" customWidth="1"/>
    <col min="9" max="9" width="9.140625" style="14" customWidth="1"/>
    <col min="10" max="12" width="9.140625" style="13" customWidth="1"/>
    <col min="13" max="13" width="9.140625" style="14" customWidth="1"/>
    <col min="14" max="14" width="8.57421875" style="14" customWidth="1"/>
    <col min="15" max="16384" width="11.57421875" style="0" customWidth="1"/>
  </cols>
  <sheetData>
    <row r="1" spans="1:15" ht="12.75">
      <c r="A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</row>
    <row r="2" spans="1:14" ht="12.75">
      <c r="A2" s="3"/>
      <c r="B2" s="4" t="str">
        <f>'[1]6-9 anni STARTUP-MINI'!B4</f>
        <v>MINI</v>
      </c>
      <c r="C2" s="5" t="str">
        <f>'[1]6-9 anni STARTUP-MINI'!C4</f>
        <v>AV</v>
      </c>
      <c r="D2" s="5">
        <f>'[1]6-9 anni STARTUP-MINI'!D4</f>
        <v>0</v>
      </c>
      <c r="E2" s="5">
        <f>'[1]6-9 anni STARTUP-MINI'!E4</f>
        <v>0</v>
      </c>
      <c r="F2" s="5">
        <f>'[1]6-9 anni STARTUP-MINI'!F4</f>
        <v>0</v>
      </c>
      <c r="G2" s="5" t="str">
        <f>'[1]6-9 anni STARTUP-MINI'!G4</f>
        <v>TV</v>
      </c>
      <c r="H2" s="5">
        <f>'[1]6-9 anni STARTUP-MINI'!H4</f>
        <v>0</v>
      </c>
      <c r="I2" s="5">
        <f>'[1]6-9 anni STARTUP-MINI'!I4</f>
        <v>0</v>
      </c>
      <c r="J2" s="5" t="str">
        <f>'[1]6-9 anni STARTUP-MINI'!J4</f>
        <v>EXE</v>
      </c>
      <c r="K2" s="5">
        <f>'[1]6-9 anni STARTUP-MINI'!K4</f>
        <v>0</v>
      </c>
      <c r="L2" s="5">
        <f>'[1]6-9 anni STARTUP-MINI'!L4</f>
        <v>0</v>
      </c>
      <c r="M2" s="5">
        <f>'[1]6-9 anni STARTUP-MINI'!M4</f>
        <v>0</v>
      </c>
      <c r="N2" s="6" t="str">
        <f>'[1]6-9 anni STARTUP-MINI'!N4</f>
        <v>Classifica</v>
      </c>
    </row>
    <row r="3" spans="1:14" ht="12.75">
      <c r="A3" s="3" t="str">
        <f>'[1]6-9 anni STARTUP-MINI'!A5</f>
        <v>NN</v>
      </c>
      <c r="B3" s="3" t="str">
        <f>'[1]6-9 anni STARTUP-MINI'!B5</f>
        <v>Squadre</v>
      </c>
      <c r="C3" s="7">
        <f>'[1]6-9 anni STARTUP-MINI'!C5</f>
        <v>1</v>
      </c>
      <c r="D3" s="7" t="str">
        <f>'[1]6-9 anni STARTUP-MINI'!D5</f>
        <v>PEN</v>
      </c>
      <c r="E3" s="7" t="str">
        <f>'[1]6-9 anni STARTUP-MINI'!E5</f>
        <v>BONUS</v>
      </c>
      <c r="F3" s="8" t="str">
        <f>'[1]6-9 anni STARTUP-MINI'!F5</f>
        <v>TOT</v>
      </c>
      <c r="G3" s="7">
        <f>'[1]6-9 anni STARTUP-MINI'!G5</f>
        <v>1</v>
      </c>
      <c r="H3" s="7" t="str">
        <f>'[1]6-9 anni STARTUP-MINI'!H5</f>
        <v>BONUS</v>
      </c>
      <c r="I3" s="8" t="str">
        <f>'[1]6-9 anni STARTUP-MINI'!I5</f>
        <v>TOT</v>
      </c>
      <c r="J3" s="7">
        <f>'[1]6-9 anni STARTUP-MINI'!J5</f>
        <v>1</v>
      </c>
      <c r="K3" s="7" t="str">
        <f>'[1]6-9 anni STARTUP-MINI'!K5</f>
        <v>PEN</v>
      </c>
      <c r="L3" s="7" t="str">
        <f>'[1]6-9 anni STARTUP-MINI'!L5</f>
        <v>BONUS</v>
      </c>
      <c r="M3" s="8" t="str">
        <f>'[1]6-9 anni STARTUP-MINI'!M5</f>
        <v>TOT</v>
      </c>
      <c r="N3" s="6" t="str">
        <f>'[1]6-9 anni STARTUP-MINI'!N5</f>
        <v>Finale</v>
      </c>
    </row>
    <row r="4" spans="1:14" ht="12.75">
      <c r="A4" s="9">
        <f>'[1]6-9 anni STARTUP-MINI'!A6</f>
        <v>1</v>
      </c>
      <c r="B4" s="9" t="str">
        <f>'[1]6-9 anni STARTUP-MINI'!B6</f>
        <v>GINNASTICA ALBA</v>
      </c>
      <c r="C4" s="3">
        <f>'[1]6-9 anni STARTUP-MINI'!C6</f>
        <v>1.5</v>
      </c>
      <c r="D4" s="3">
        <f>'[1]6-9 anni STARTUP-MINI'!D6</f>
        <v>0</v>
      </c>
      <c r="E4" s="3">
        <f>'[1]6-9 anni STARTUP-MINI'!E6</f>
        <v>0</v>
      </c>
      <c r="F4" s="10">
        <f>'[1]6-9 anni STARTUP-MINI'!F6</f>
        <v>1.5</v>
      </c>
      <c r="G4" s="3">
        <f>'[1]6-9 anni STARTUP-MINI'!G6</f>
        <v>2</v>
      </c>
      <c r="H4" s="11">
        <f>'[1]6-9 anni STARTUP-MINI'!H6</f>
        <v>0</v>
      </c>
      <c r="I4" s="10">
        <f>'[1]6-9 anni STARTUP-MINI'!I6</f>
        <v>2</v>
      </c>
      <c r="J4" s="3">
        <f>'[1]6-9 anni STARTUP-MINI'!J6</f>
        <v>5</v>
      </c>
      <c r="K4" s="3">
        <f>'[1]6-9 anni STARTUP-MINI'!K6</f>
        <v>-0.1</v>
      </c>
      <c r="L4" s="3">
        <f>'[1]6-9 anni STARTUP-MINI'!L6</f>
        <v>0</v>
      </c>
      <c r="M4" s="10">
        <f>'[1]6-9 anni STARTUP-MINI'!M6</f>
        <v>4.9</v>
      </c>
      <c r="N4" s="10">
        <f>'[1]6-9 anni STARTUP-MINI'!N6</f>
        <v>8.4</v>
      </c>
    </row>
    <row r="5" spans="1:14" ht="12.75">
      <c r="A5" s="12"/>
      <c r="B5" s="9"/>
      <c r="C5" s="3"/>
      <c r="D5" s="3"/>
      <c r="E5" s="3"/>
      <c r="F5" s="10"/>
      <c r="G5" s="3"/>
      <c r="H5" s="11"/>
      <c r="I5" s="10"/>
      <c r="J5" s="3"/>
      <c r="K5" s="3"/>
      <c r="L5" s="3"/>
      <c r="M5" s="10"/>
      <c r="N5" s="10"/>
    </row>
    <row r="7" spans="1:14" ht="12.75">
      <c r="A7"/>
      <c r="B7" s="15" t="s">
        <v>1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</row>
    <row r="8" spans="1:14" ht="12.75">
      <c r="A8" s="3"/>
      <c r="B8" s="4" t="str">
        <f>'[1]6-9 anni STARTUP completa'!B4</f>
        <v>MINI</v>
      </c>
      <c r="C8" s="5" t="str">
        <f>'[1]6-9 anni STARTUP completa'!C4</f>
        <v>AV</v>
      </c>
      <c r="D8" s="5">
        <f>'[1]6-9 anni STARTUP completa'!D4</f>
        <v>0</v>
      </c>
      <c r="E8" s="5">
        <f>'[1]6-9 anni STARTUP completa'!E4</f>
        <v>0</v>
      </c>
      <c r="F8" s="5">
        <f>'[1]6-9 anni STARTUP completa'!F4</f>
        <v>0</v>
      </c>
      <c r="G8" s="5" t="str">
        <f>'[1]6-9 anni STARTUP completa'!G4</f>
        <v>TV</v>
      </c>
      <c r="H8" s="5">
        <f>'[1]6-9 anni STARTUP completa'!H4</f>
        <v>0</v>
      </c>
      <c r="I8" s="5">
        <f>'[1]6-9 anni STARTUP completa'!I4</f>
        <v>0</v>
      </c>
      <c r="J8" s="5" t="str">
        <f>'[1]6-9 anni STARTUP completa'!J4</f>
        <v>EXE</v>
      </c>
      <c r="K8" s="5">
        <f>'[1]6-9 anni STARTUP completa'!K4</f>
        <v>0</v>
      </c>
      <c r="L8" s="5">
        <f>'[1]6-9 anni STARTUP completa'!L4</f>
        <v>0</v>
      </c>
      <c r="M8" s="5">
        <f>'[1]6-9 anni STARTUP completa'!M4</f>
        <v>0</v>
      </c>
      <c r="N8" s="6" t="str">
        <f>'[1]6-9 anni STARTUP completa'!N4</f>
        <v>Classifica</v>
      </c>
    </row>
    <row r="9" spans="1:14" ht="12.75">
      <c r="A9" s="3" t="str">
        <f>'[1]6-9 anni STARTUP completa'!A5</f>
        <v>NN</v>
      </c>
      <c r="B9" s="3" t="str">
        <f>'[1]6-9 anni STARTUP completa'!B5</f>
        <v>Squadre</v>
      </c>
      <c r="C9" s="7">
        <f>'[1]6-9 anni STARTUP completa'!C5</f>
        <v>1</v>
      </c>
      <c r="D9" s="7" t="str">
        <f>'[1]6-9 anni STARTUP completa'!D5</f>
        <v>PEN</v>
      </c>
      <c r="E9" s="7" t="str">
        <f>'[1]6-9 anni STARTUP completa'!E5</f>
        <v>BONUS</v>
      </c>
      <c r="F9" s="8" t="str">
        <f>'[1]6-9 anni STARTUP completa'!F5</f>
        <v>TOT</v>
      </c>
      <c r="G9" s="7">
        <f>'[1]6-9 anni STARTUP completa'!G5</f>
        <v>1</v>
      </c>
      <c r="H9" s="7" t="str">
        <f>'[1]6-9 anni STARTUP completa'!H5</f>
        <v>BONUS</v>
      </c>
      <c r="I9" s="8" t="str">
        <f>'[1]6-9 anni STARTUP completa'!I5</f>
        <v>TOT</v>
      </c>
      <c r="J9" s="7">
        <f>'[1]6-9 anni STARTUP completa'!J5</f>
        <v>1</v>
      </c>
      <c r="K9" s="7" t="str">
        <f>'[1]6-9 anni STARTUP completa'!K5</f>
        <v>PEN</v>
      </c>
      <c r="L9" s="7" t="str">
        <f>'[1]6-9 anni STARTUP completa'!L5</f>
        <v>BONUS</v>
      </c>
      <c r="M9" s="8" t="str">
        <f>'[1]6-9 anni STARTUP completa'!M5</f>
        <v>TOT</v>
      </c>
      <c r="N9" s="6" t="str">
        <f>'[1]6-9 anni STARTUP completa'!N5</f>
        <v>Finale</v>
      </c>
    </row>
    <row r="10" spans="1:14" ht="12.75">
      <c r="A10" s="9">
        <f>'[1]6-9 anni STARTUP completa'!A6</f>
        <v>1</v>
      </c>
      <c r="B10" s="9" t="str">
        <f>'[1]6-9 anni STARTUP completa'!B6</f>
        <v>GINNASTICA ALBA</v>
      </c>
      <c r="C10" s="3">
        <f>'[1]6-9 anni STARTUP completa'!C6</f>
        <v>1.5</v>
      </c>
      <c r="D10" s="3">
        <f>'[1]6-9 anni STARTUP completa'!D6</f>
        <v>0</v>
      </c>
      <c r="E10" s="3">
        <f>'[1]6-9 anni STARTUP completa'!E6</f>
        <v>0</v>
      </c>
      <c r="F10" s="10">
        <f>'[1]6-9 anni STARTUP completa'!F6</f>
        <v>1.5</v>
      </c>
      <c r="G10" s="3">
        <f>'[1]6-9 anni STARTUP completa'!G6</f>
        <v>2.7</v>
      </c>
      <c r="H10" s="11">
        <f>'[1]6-9 anni STARTUP completa'!H6</f>
        <v>0</v>
      </c>
      <c r="I10" s="10">
        <f>'[1]6-9 anni STARTUP completa'!I6</f>
        <v>2.7</v>
      </c>
      <c r="J10" s="3">
        <f>'[1]6-9 anni STARTUP completa'!J6</f>
        <v>5.9</v>
      </c>
      <c r="K10" s="3">
        <f>'[1]6-9 anni STARTUP completa'!K6</f>
        <v>0</v>
      </c>
      <c r="L10" s="3">
        <f>'[1]6-9 anni STARTUP completa'!L6</f>
        <v>0</v>
      </c>
      <c r="M10" s="10">
        <f>'[1]6-9 anni STARTUP completa'!M6</f>
        <v>5.9</v>
      </c>
      <c r="N10" s="10">
        <f>'[1]6-9 anni STARTUP completa'!N6</f>
        <v>10.100000000000001</v>
      </c>
    </row>
    <row r="11" spans="1:14" ht="12.75">
      <c r="A11" s="12"/>
      <c r="B11" s="9"/>
      <c r="C11" s="3"/>
      <c r="D11" s="3"/>
      <c r="E11" s="3"/>
      <c r="F11" s="10"/>
      <c r="G11" s="3"/>
      <c r="H11" s="11"/>
      <c r="I11" s="10"/>
      <c r="J11" s="3"/>
      <c r="K11" s="3"/>
      <c r="L11" s="3"/>
      <c r="M11" s="10"/>
      <c r="N11" s="10"/>
    </row>
    <row r="13" spans="2:14" ht="12.75">
      <c r="B13" s="15" t="s">
        <v>2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</row>
    <row r="14" spans="1:14" ht="12.75">
      <c r="A14" s="3"/>
      <c r="B14" s="4" t="str">
        <f>'[1]9-13 anni STARTUP-MINI'!B4</f>
        <v>MINI</v>
      </c>
      <c r="C14" s="5" t="str">
        <f>'[1]9-13 anni STARTUP-MINI'!C4</f>
        <v>AV</v>
      </c>
      <c r="D14" s="5">
        <f>'[1]9-13 anni STARTUP-MINI'!D4</f>
        <v>0</v>
      </c>
      <c r="E14" s="5">
        <f>'[1]9-13 anni STARTUP-MINI'!E4</f>
        <v>0</v>
      </c>
      <c r="F14" s="5">
        <f>'[1]9-13 anni STARTUP-MINI'!F4</f>
        <v>0</v>
      </c>
      <c r="G14" s="5" t="str">
        <f>'[1]9-13 anni STARTUP-MINI'!G4</f>
        <v>TV</v>
      </c>
      <c r="H14" s="5">
        <f>'[1]9-13 anni STARTUP-MINI'!H4</f>
        <v>0</v>
      </c>
      <c r="I14" s="5">
        <f>'[1]9-13 anni STARTUP-MINI'!I4</f>
        <v>0</v>
      </c>
      <c r="J14" s="5" t="str">
        <f>'[1]9-13 anni STARTUP-MINI'!J4</f>
        <v>EXE</v>
      </c>
      <c r="K14" s="5">
        <f>'[1]9-13 anni STARTUP-MINI'!K4</f>
        <v>0</v>
      </c>
      <c r="L14" s="5">
        <f>'[1]9-13 anni STARTUP-MINI'!L4</f>
        <v>0</v>
      </c>
      <c r="M14" s="5">
        <f>'[1]9-13 anni STARTUP-MINI'!M4</f>
        <v>0</v>
      </c>
      <c r="N14" s="6" t="str">
        <f>'[1]9-13 anni STARTUP-MINI'!N4</f>
        <v>Classifica</v>
      </c>
    </row>
    <row r="15" spans="1:14" ht="12.75">
      <c r="A15" s="3" t="str">
        <f>'[1]9-13 anni STARTUP-MINI'!A5</f>
        <v>NN</v>
      </c>
      <c r="B15" s="3" t="str">
        <f>'[1]9-13 anni STARTUP-MINI'!B5</f>
        <v>Squadre</v>
      </c>
      <c r="C15" s="7">
        <f>'[1]9-13 anni STARTUP-MINI'!C5</f>
        <v>1</v>
      </c>
      <c r="D15" s="7" t="str">
        <f>'[1]9-13 anni STARTUP-MINI'!D5</f>
        <v>PEN</v>
      </c>
      <c r="E15" s="7" t="str">
        <f>'[1]9-13 anni STARTUP-MINI'!E5</f>
        <v>BONUS</v>
      </c>
      <c r="F15" s="8" t="str">
        <f>'[1]9-13 anni STARTUP-MINI'!F5</f>
        <v>TOT</v>
      </c>
      <c r="G15" s="7">
        <f>'[1]9-13 anni STARTUP-MINI'!G5</f>
        <v>1</v>
      </c>
      <c r="H15" s="7" t="str">
        <f>'[1]9-13 anni STARTUP-MINI'!H5</f>
        <v>BONUS</v>
      </c>
      <c r="I15" s="8" t="str">
        <f>'[1]9-13 anni STARTUP-MINI'!I5</f>
        <v>TOT</v>
      </c>
      <c r="J15" s="7">
        <f>'[1]9-13 anni STARTUP-MINI'!J5</f>
        <v>1</v>
      </c>
      <c r="K15" s="7" t="str">
        <f>'[1]9-13 anni STARTUP-MINI'!K5</f>
        <v>PEN</v>
      </c>
      <c r="L15" s="7" t="str">
        <f>'[1]9-13 anni STARTUP-MINI'!L5</f>
        <v>BONUS</v>
      </c>
      <c r="M15" s="8" t="str">
        <f>'[1]9-13 anni STARTUP-MINI'!M5</f>
        <v>TOT</v>
      </c>
      <c r="N15" s="6" t="str">
        <f>'[1]9-13 anni STARTUP-MINI'!N5</f>
        <v>Finale</v>
      </c>
    </row>
    <row r="16" spans="1:14" ht="12.75">
      <c r="A16" s="16">
        <f>'[1]9-13 anni STARTUP-MINI'!A6</f>
        <v>1</v>
      </c>
      <c r="B16" s="17" t="str">
        <f>'[1]9-13 anni STARTUP-MINI'!B6</f>
        <v>GINNASTICA ALBA (Monticello)</v>
      </c>
      <c r="C16" s="3">
        <f>'[1]9-13 anni STARTUP-MINI'!C6</f>
        <v>2.1</v>
      </c>
      <c r="D16" s="3">
        <f>'[1]9-13 anni STARTUP-MINI'!D6</f>
        <v>0</v>
      </c>
      <c r="E16" s="3">
        <f>'[1]9-13 anni STARTUP-MINI'!E6</f>
        <v>0</v>
      </c>
      <c r="F16" s="10">
        <f>'[1]9-13 anni STARTUP-MINI'!F6</f>
        <v>2.1</v>
      </c>
      <c r="G16" s="3">
        <f>'[1]9-13 anni STARTUP-MINI'!G6</f>
        <v>2.6</v>
      </c>
      <c r="H16" s="11">
        <f>'[1]9-13 anni STARTUP-MINI'!H6</f>
        <v>0</v>
      </c>
      <c r="I16" s="10">
        <f>'[1]9-13 anni STARTUP-MINI'!I6</f>
        <v>2.6</v>
      </c>
      <c r="J16" s="3">
        <f>'[1]9-13 anni STARTUP-MINI'!J6</f>
        <v>6.5</v>
      </c>
      <c r="K16" s="3">
        <f>'[1]9-13 anni STARTUP-MINI'!K6</f>
        <v>0</v>
      </c>
      <c r="L16" s="3">
        <f>'[1]9-13 anni STARTUP-MINI'!L6</f>
        <v>0</v>
      </c>
      <c r="M16" s="10">
        <f>'[1]9-13 anni STARTUP-MINI'!M6</f>
        <v>6.5</v>
      </c>
      <c r="N16" s="10">
        <f>'[1]9-13 anni STARTUP-MINI'!N6</f>
        <v>11.2</v>
      </c>
    </row>
    <row r="17" spans="1:14" ht="12.75">
      <c r="A17" s="17">
        <f>'[1]9-13 anni STARTUP-MINI'!A7</f>
        <v>2</v>
      </c>
      <c r="B17" s="17" t="str">
        <f>'[1]9-13 anni STARTUP-MINI'!B7</f>
        <v>GINNASTICA ALBA (Neive)</v>
      </c>
      <c r="C17" s="3">
        <f>'[1]9-13 anni STARTUP-MINI'!C7</f>
        <v>1.8</v>
      </c>
      <c r="D17" s="3">
        <f>'[1]9-13 anni STARTUP-MINI'!D7</f>
        <v>0</v>
      </c>
      <c r="E17" s="3">
        <f>'[1]9-13 anni STARTUP-MINI'!E7</f>
        <v>0</v>
      </c>
      <c r="F17" s="10">
        <f>'[1]9-13 anni STARTUP-MINI'!F7</f>
        <v>1.8</v>
      </c>
      <c r="G17" s="3">
        <f>'[1]9-13 anni STARTUP-MINI'!G7</f>
        <v>2.4</v>
      </c>
      <c r="H17" s="11">
        <f>'[1]9-13 anni STARTUP-MINI'!H7</f>
        <v>0</v>
      </c>
      <c r="I17" s="10">
        <f>'[1]9-13 anni STARTUP-MINI'!I7</f>
        <v>2.4</v>
      </c>
      <c r="J17" s="3">
        <f>'[1]9-13 anni STARTUP-MINI'!J7</f>
        <v>6.3</v>
      </c>
      <c r="K17" s="3">
        <f>'[1]9-13 anni STARTUP-MINI'!K7</f>
        <v>0</v>
      </c>
      <c r="L17" s="3">
        <f>'[1]9-13 anni STARTUP-MINI'!L7</f>
        <v>0</v>
      </c>
      <c r="M17" s="10">
        <f>'[1]9-13 anni STARTUP-MINI'!M7</f>
        <v>6.3</v>
      </c>
      <c r="N17" s="10">
        <f>'[1]9-13 anni STARTUP-MINI'!N7</f>
        <v>10.5</v>
      </c>
    </row>
    <row r="19" spans="2:14" ht="12.75">
      <c r="B19" s="15" t="s">
        <v>3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</row>
    <row r="20" spans="1:14" ht="12.75">
      <c r="A20" s="3"/>
      <c r="B20" s="4" t="str">
        <f>'[1]9-13 anni STARTUP completa'!B4</f>
        <v>MINI</v>
      </c>
      <c r="C20" s="5" t="str">
        <f>'[1]9-13 anni STARTUP completa'!C4</f>
        <v>AV</v>
      </c>
      <c r="D20" s="5">
        <f>'[1]9-13 anni STARTUP completa'!D4</f>
        <v>0</v>
      </c>
      <c r="E20" s="5">
        <f>'[1]9-13 anni STARTUP completa'!E4</f>
        <v>0</v>
      </c>
      <c r="F20" s="5">
        <f>'[1]9-13 anni STARTUP completa'!F4</f>
        <v>0</v>
      </c>
      <c r="G20" s="5" t="str">
        <f>'[1]9-13 anni STARTUP completa'!G4</f>
        <v>TV</v>
      </c>
      <c r="H20" s="5">
        <f>'[1]9-13 anni STARTUP completa'!H4</f>
        <v>0</v>
      </c>
      <c r="I20" s="5">
        <f>'[1]9-13 anni STARTUP completa'!I4</f>
        <v>0</v>
      </c>
      <c r="J20" s="5" t="str">
        <f>'[1]9-13 anni STARTUP completa'!J4</f>
        <v>EXE</v>
      </c>
      <c r="K20" s="5">
        <f>'[1]9-13 anni STARTUP completa'!K4</f>
        <v>0</v>
      </c>
      <c r="L20" s="5">
        <f>'[1]9-13 anni STARTUP completa'!L4</f>
        <v>0</v>
      </c>
      <c r="M20" s="5">
        <f>'[1]9-13 anni STARTUP completa'!M4</f>
        <v>0</v>
      </c>
      <c r="N20" s="6" t="str">
        <f>'[1]9-13 anni STARTUP completa'!N4</f>
        <v>Classifica</v>
      </c>
    </row>
    <row r="21" spans="1:14" ht="12.75">
      <c r="A21" s="3" t="str">
        <f>'[1]9-13 anni STARTUP completa'!A5</f>
        <v>NN</v>
      </c>
      <c r="B21" s="3" t="str">
        <f>'[1]9-13 anni STARTUP completa'!B5</f>
        <v>Squadre</v>
      </c>
      <c r="C21" s="7">
        <f>'[1]9-13 anni STARTUP completa'!C5</f>
        <v>1</v>
      </c>
      <c r="D21" s="7" t="str">
        <f>'[1]9-13 anni STARTUP completa'!D5</f>
        <v>PEN</v>
      </c>
      <c r="E21" s="7" t="str">
        <f>'[1]9-13 anni STARTUP completa'!E5</f>
        <v>BONUS</v>
      </c>
      <c r="F21" s="8" t="str">
        <f>'[1]9-13 anni STARTUP completa'!F5</f>
        <v>TOT</v>
      </c>
      <c r="G21" s="7">
        <f>'[1]9-13 anni STARTUP completa'!G5</f>
        <v>1</v>
      </c>
      <c r="H21" s="7" t="str">
        <f>'[1]9-13 anni STARTUP completa'!H5</f>
        <v>BONUS</v>
      </c>
      <c r="I21" s="8" t="str">
        <f>'[1]9-13 anni STARTUP completa'!I5</f>
        <v>TOT</v>
      </c>
      <c r="J21" s="7">
        <f>'[1]9-13 anni STARTUP completa'!J5</f>
        <v>1</v>
      </c>
      <c r="K21" s="7" t="str">
        <f>'[1]9-13 anni STARTUP completa'!K5</f>
        <v>PEN</v>
      </c>
      <c r="L21" s="7" t="str">
        <f>'[1]9-13 anni STARTUP completa'!L5</f>
        <v>BONUS</v>
      </c>
      <c r="M21" s="8" t="str">
        <f>'[1]9-13 anni STARTUP completa'!M5</f>
        <v>TOT</v>
      </c>
      <c r="N21" s="6" t="str">
        <f>'[1]9-13 anni STARTUP completa'!N5</f>
        <v>Finale</v>
      </c>
    </row>
    <row r="22" spans="1:14" ht="12.75">
      <c r="A22" s="18">
        <f>'[1]9-13 anni STARTUP completa'!A6</f>
        <v>1</v>
      </c>
      <c r="B22" s="17" t="str">
        <f>'[1]9-13 anni STARTUP completa'!B6</f>
        <v>GINNASTICA PROVERCELLI 1892</v>
      </c>
      <c r="C22" s="3">
        <f>'[1]9-13 anni STARTUP completa'!C6</f>
        <v>2.4</v>
      </c>
      <c r="D22" s="3">
        <f>'[1]9-13 anni STARTUP completa'!D6</f>
        <v>0</v>
      </c>
      <c r="E22" s="3">
        <f>'[1]9-13 anni STARTUP completa'!E6</f>
        <v>0</v>
      </c>
      <c r="F22" s="10">
        <f>'[1]9-13 anni STARTUP completa'!F6</f>
        <v>2.4</v>
      </c>
      <c r="G22" s="3">
        <f>'[1]9-13 anni STARTUP completa'!G6</f>
        <v>3.9</v>
      </c>
      <c r="H22" s="11">
        <f>'[1]9-13 anni STARTUP completa'!H6</f>
        <v>0</v>
      </c>
      <c r="I22" s="10">
        <f>'[1]9-13 anni STARTUP completa'!I6</f>
        <v>3.9</v>
      </c>
      <c r="J22" s="3">
        <f>'[1]9-13 anni STARTUP completa'!J6</f>
        <v>7.2</v>
      </c>
      <c r="K22" s="3">
        <f>'[1]9-13 anni STARTUP completa'!K6</f>
        <v>0</v>
      </c>
      <c r="L22" s="3">
        <f>'[1]9-13 anni STARTUP completa'!L6</f>
        <v>0</v>
      </c>
      <c r="M22" s="10">
        <f>'[1]9-13 anni STARTUP completa'!M6</f>
        <v>7.2</v>
      </c>
      <c r="N22" s="10">
        <f>'[1]9-13 anni STARTUP completa'!N6</f>
        <v>13.5</v>
      </c>
    </row>
    <row r="23" spans="1:14" ht="12.75">
      <c r="A23" s="18">
        <f>'[1]9-13 anni STARTUP completa'!A7</f>
        <v>2</v>
      </c>
      <c r="B23" s="17" t="str">
        <f>'[1]9-13 anni STARTUP completa'!B7</f>
        <v>GINNASTICA ALBA </v>
      </c>
      <c r="C23" s="3">
        <f>'[1]9-13 anni STARTUP completa'!C7</f>
        <v>1.5</v>
      </c>
      <c r="D23" s="3">
        <f>'[1]9-13 anni STARTUP completa'!D7</f>
        <v>0</v>
      </c>
      <c r="E23" s="3">
        <f>'[1]9-13 anni STARTUP completa'!E7</f>
        <v>0</v>
      </c>
      <c r="F23" s="10">
        <f>'[1]9-13 anni STARTUP completa'!F7</f>
        <v>1.5</v>
      </c>
      <c r="G23" s="3">
        <f>'[1]9-13 anni STARTUP completa'!G7</f>
        <v>2.3</v>
      </c>
      <c r="H23" s="11">
        <f>'[1]9-13 anni STARTUP completa'!H7</f>
        <v>0</v>
      </c>
      <c r="I23" s="10">
        <f>'[1]9-13 anni STARTUP completa'!I7</f>
        <v>2.3</v>
      </c>
      <c r="J23" s="3">
        <f>'[1]9-13 anni STARTUP completa'!J7</f>
        <v>5.7</v>
      </c>
      <c r="K23" s="3">
        <f>'[1]9-13 anni STARTUP completa'!K7</f>
        <v>0</v>
      </c>
      <c r="L23" s="3">
        <f>'[1]9-13 anni STARTUP completa'!L7</f>
        <v>0</v>
      </c>
      <c r="M23" s="10">
        <f>'[1]9-13 anni STARTUP completa'!M7</f>
        <v>5.7</v>
      </c>
      <c r="N23" s="10">
        <f>'[1]9-13 anni STARTUP completa'!N7</f>
        <v>9.5</v>
      </c>
    </row>
    <row r="25" spans="2:14" ht="12.75">
      <c r="B25" s="15" t="s">
        <v>4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</row>
    <row r="26" spans="1:14" ht="12.75">
      <c r="A26" s="3"/>
      <c r="B26" s="4" t="str">
        <f>'[1]STARTUP JUNIOR - sperimentale progetto scuola'!B4</f>
        <v>MINI</v>
      </c>
      <c r="C26" s="5" t="str">
        <f>'[1]STARTUP JUNIOR - sperimentale progetto scuola'!C4</f>
        <v>AV</v>
      </c>
      <c r="D26" s="5">
        <f>'[1]STARTUP JUNIOR - sperimentale progetto scuola'!D4</f>
        <v>0</v>
      </c>
      <c r="E26" s="5">
        <f>'[1]STARTUP JUNIOR - sperimentale progetto scuola'!E4</f>
        <v>0</v>
      </c>
      <c r="F26" s="5">
        <f>'[1]STARTUP JUNIOR - sperimentale progetto scuola'!F4</f>
        <v>0</v>
      </c>
      <c r="G26" s="5" t="str">
        <f>'[1]STARTUP JUNIOR - sperimentale progetto scuola'!G4</f>
        <v>TV</v>
      </c>
      <c r="H26" s="5">
        <f>'[1]STARTUP JUNIOR - sperimentale progetto scuola'!H4</f>
        <v>0</v>
      </c>
      <c r="I26" s="5">
        <f>'[1]STARTUP JUNIOR - sperimentale progetto scuola'!I4</f>
        <v>0</v>
      </c>
      <c r="J26" s="5" t="str">
        <f>'[1]STARTUP JUNIOR - sperimentale progetto scuola'!J4</f>
        <v>EXE</v>
      </c>
      <c r="K26" s="5">
        <f>'[1]STARTUP JUNIOR - sperimentale progetto scuola'!K4</f>
        <v>0</v>
      </c>
      <c r="L26" s="5">
        <f>'[1]STARTUP JUNIOR - sperimentale progetto scuola'!L4</f>
        <v>0</v>
      </c>
      <c r="M26" s="5">
        <f>'[1]STARTUP JUNIOR - sperimentale progetto scuola'!M4</f>
        <v>0</v>
      </c>
      <c r="N26" s="6" t="str">
        <f>'[1]STARTUP JUNIOR - sperimentale progetto scuola'!N4</f>
        <v>Classifica</v>
      </c>
    </row>
    <row r="27" spans="1:14" ht="12.75">
      <c r="A27" s="3" t="str">
        <f>'[1]STARTUP JUNIOR - sperimentale progetto scuola'!A5</f>
        <v>NN</v>
      </c>
      <c r="B27" s="3" t="str">
        <f>'[1]STARTUP JUNIOR - sperimentale progetto scuola'!B5</f>
        <v>Squadre</v>
      </c>
      <c r="C27" s="7">
        <f>'[1]STARTUP JUNIOR - sperimentale progetto scuola'!C5</f>
        <v>1</v>
      </c>
      <c r="D27" s="7" t="str">
        <f>'[1]STARTUP JUNIOR - sperimentale progetto scuola'!D5</f>
        <v>PEN</v>
      </c>
      <c r="E27" s="7" t="str">
        <f>'[1]STARTUP JUNIOR - sperimentale progetto scuola'!E5</f>
        <v>BONUS</v>
      </c>
      <c r="F27" s="8" t="str">
        <f>'[1]STARTUP JUNIOR - sperimentale progetto scuola'!F5</f>
        <v>TOT</v>
      </c>
      <c r="G27" s="7">
        <f>'[1]STARTUP JUNIOR - sperimentale progetto scuola'!G5</f>
        <v>1</v>
      </c>
      <c r="H27" s="7" t="str">
        <f>'[1]STARTUP JUNIOR - sperimentale progetto scuola'!H5</f>
        <v>BONUS</v>
      </c>
      <c r="I27" s="8" t="str">
        <f>'[1]STARTUP JUNIOR - sperimentale progetto scuola'!I5</f>
        <v>TOT</v>
      </c>
      <c r="J27" s="7">
        <f>'[1]STARTUP JUNIOR - sperimentale progetto scuola'!J5</f>
        <v>1</v>
      </c>
      <c r="K27" s="7" t="str">
        <f>'[1]STARTUP JUNIOR - sperimentale progetto scuola'!K5</f>
        <v>PEN</v>
      </c>
      <c r="L27" s="7" t="str">
        <f>'[1]STARTUP JUNIOR - sperimentale progetto scuola'!L5</f>
        <v>BONUS</v>
      </c>
      <c r="M27" s="8" t="str">
        <f>'[1]STARTUP JUNIOR - sperimentale progetto scuola'!M5</f>
        <v>TOT</v>
      </c>
      <c r="N27" s="6" t="str">
        <f>'[1]STARTUP JUNIOR - sperimentale progetto scuola'!N5</f>
        <v>Finale</v>
      </c>
    </row>
    <row r="28" spans="1:14" ht="12.75">
      <c r="A28" s="18">
        <f>'[1]STARTUP JUNIOR - sperimentale progetto scuola'!A6</f>
        <v>1</v>
      </c>
      <c r="B28" s="17" t="str">
        <f>'[1]STARTUP JUNIOR - sperimentale progetto scuola'!B6</f>
        <v>GINNASTICA ALBA (scuola Andezeno)</v>
      </c>
      <c r="C28" s="3">
        <f>'[1]STARTUP JUNIOR - sperimentale progetto scuola'!C6</f>
        <v>1.6</v>
      </c>
      <c r="D28" s="3">
        <f>'[1]STARTUP JUNIOR - sperimentale progetto scuola'!D6</f>
        <v>-0.2</v>
      </c>
      <c r="E28" s="3">
        <f>'[1]STARTUP JUNIOR - sperimentale progetto scuola'!E6</f>
        <v>0</v>
      </c>
      <c r="F28" s="10">
        <f>'[1]STARTUP JUNIOR - sperimentale progetto scuola'!F6</f>
        <v>1.4000000000000001</v>
      </c>
      <c r="G28" s="3">
        <f>'[1]STARTUP JUNIOR - sperimentale progetto scuola'!G6</f>
        <v>2</v>
      </c>
      <c r="H28" s="11">
        <f>'[1]STARTUP JUNIOR - sperimentale progetto scuola'!H6</f>
        <v>0</v>
      </c>
      <c r="I28" s="10">
        <f>'[1]STARTUP JUNIOR - sperimentale progetto scuola'!I6</f>
        <v>2</v>
      </c>
      <c r="J28" s="3">
        <f>'[1]STARTUP JUNIOR - sperimentale progetto scuola'!J6</f>
        <v>5.9</v>
      </c>
      <c r="K28" s="3">
        <f>'[1]STARTUP JUNIOR - sperimentale progetto scuola'!K6</f>
        <v>0</v>
      </c>
      <c r="L28" s="3">
        <f>'[1]STARTUP JUNIOR - sperimentale progetto scuola'!L6</f>
        <v>0</v>
      </c>
      <c r="M28" s="10">
        <f>'[1]STARTUP JUNIOR - sperimentale progetto scuola'!M6</f>
        <v>5.9</v>
      </c>
      <c r="N28" s="10">
        <f>'[1]STARTUP JUNIOR - sperimentale progetto scuola'!N6</f>
        <v>9.3</v>
      </c>
    </row>
    <row r="29" spans="1:14" ht="12.75">
      <c r="A29" s="18"/>
      <c r="B29" s="17"/>
      <c r="C29" s="3"/>
      <c r="D29" s="3"/>
      <c r="E29" s="3"/>
      <c r="F29" s="10"/>
      <c r="G29" s="3"/>
      <c r="H29" s="11"/>
      <c r="I29" s="10"/>
      <c r="J29" s="3"/>
      <c r="K29" s="3"/>
      <c r="L29" s="3"/>
      <c r="M29" s="10"/>
      <c r="N29" s="10"/>
    </row>
    <row r="31" spans="2:14" ht="12.75">
      <c r="B31" s="15" t="s">
        <v>5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</row>
    <row r="32" spans="1:14" ht="12.75">
      <c r="A32" s="3"/>
      <c r="B32" s="4" t="str">
        <f>'[1]SENIOR STARTUP - mini'!B4</f>
        <v>MINI</v>
      </c>
      <c r="C32" s="5" t="str">
        <f>'[1]SENIOR STARTUP - mini'!C4</f>
        <v>AV</v>
      </c>
      <c r="D32" s="5">
        <f>'[1]SENIOR STARTUP - mini'!D4</f>
        <v>0</v>
      </c>
      <c r="E32" s="5">
        <f>'[1]SENIOR STARTUP - mini'!E4</f>
        <v>0</v>
      </c>
      <c r="F32" s="5">
        <f>'[1]SENIOR STARTUP - mini'!F4</f>
        <v>0</v>
      </c>
      <c r="G32" s="5" t="str">
        <f>'[1]SENIOR STARTUP - mini'!G4</f>
        <v>TV</v>
      </c>
      <c r="H32" s="5">
        <f>'[1]SENIOR STARTUP - mini'!H4</f>
        <v>0</v>
      </c>
      <c r="I32" s="5">
        <f>'[1]SENIOR STARTUP - mini'!I4</f>
        <v>0</v>
      </c>
      <c r="J32" s="5" t="str">
        <f>'[1]SENIOR STARTUP - mini'!J4</f>
        <v>EXE</v>
      </c>
      <c r="K32" s="5">
        <f>'[1]SENIOR STARTUP - mini'!K4</f>
        <v>0</v>
      </c>
      <c r="L32" s="5">
        <f>'[1]SENIOR STARTUP - mini'!L4</f>
        <v>0</v>
      </c>
      <c r="M32" s="5">
        <f>'[1]SENIOR STARTUP - mini'!M4</f>
        <v>0</v>
      </c>
      <c r="N32" s="6" t="str">
        <f>'[1]SENIOR STARTUP - mini'!N4</f>
        <v>Classifica</v>
      </c>
    </row>
    <row r="33" spans="1:14" ht="12.75">
      <c r="A33" s="3" t="str">
        <f>'[1]SENIOR STARTUP - mini'!A5</f>
        <v>NN</v>
      </c>
      <c r="B33" s="3" t="str">
        <f>'[1]SENIOR STARTUP - mini'!B5</f>
        <v>Squadre</v>
      </c>
      <c r="C33" s="7">
        <f>'[1]SENIOR STARTUP - mini'!C5</f>
        <v>1</v>
      </c>
      <c r="D33" s="7" t="str">
        <f>'[1]SENIOR STARTUP - mini'!D5</f>
        <v>PEN</v>
      </c>
      <c r="E33" s="7" t="str">
        <f>'[1]SENIOR STARTUP - mini'!E5</f>
        <v>BONUS</v>
      </c>
      <c r="F33" s="8" t="str">
        <f>'[1]SENIOR STARTUP - mini'!F5</f>
        <v>TOT</v>
      </c>
      <c r="G33" s="7">
        <f>'[1]SENIOR STARTUP - mini'!G5</f>
        <v>1</v>
      </c>
      <c r="H33" s="7" t="str">
        <f>'[1]SENIOR STARTUP - mini'!H5</f>
        <v>BONUS</v>
      </c>
      <c r="I33" s="8" t="str">
        <f>'[1]SENIOR STARTUP - mini'!I5</f>
        <v>TOT</v>
      </c>
      <c r="J33" s="7">
        <f>'[1]SENIOR STARTUP - mini'!J5</f>
        <v>1</v>
      </c>
      <c r="K33" s="7" t="str">
        <f>'[1]SENIOR STARTUP - mini'!K5</f>
        <v>PEN</v>
      </c>
      <c r="L33" s="7" t="str">
        <f>'[1]SENIOR STARTUP - mini'!L5</f>
        <v>BONUS</v>
      </c>
      <c r="M33" s="8" t="str">
        <f>'[1]SENIOR STARTUP - mini'!M5</f>
        <v>TOT</v>
      </c>
      <c r="N33" s="6" t="str">
        <f>'[1]SENIOR STARTUP - mini'!N5</f>
        <v>Finale</v>
      </c>
    </row>
    <row r="34" spans="1:14" ht="12.75">
      <c r="A34" s="18">
        <f>'[1]SENIOR STARTUP - mini'!A6</f>
        <v>1</v>
      </c>
      <c r="B34" s="17" t="str">
        <f>'[1]SENIOR STARTUP - mini'!B6</f>
        <v>GINNASTICA PROVERCELLI 1892</v>
      </c>
      <c r="C34" s="3">
        <f>'[1]SENIOR STARTUP - mini'!C6</f>
        <v>1.7</v>
      </c>
      <c r="D34" s="3">
        <f>'[1]SENIOR STARTUP - mini'!D6</f>
        <v>0</v>
      </c>
      <c r="E34" s="3">
        <f>'[1]SENIOR STARTUP - mini'!E6</f>
        <v>0</v>
      </c>
      <c r="F34" s="10">
        <f>'[1]SENIOR STARTUP - mini'!F6</f>
        <v>1.7</v>
      </c>
      <c r="G34" s="3">
        <f>'[1]SENIOR STARTUP - mini'!G6</f>
        <v>2.6</v>
      </c>
      <c r="H34" s="11">
        <f>'[1]SENIOR STARTUP - mini'!H6</f>
        <v>0</v>
      </c>
      <c r="I34" s="10">
        <f>'[1]SENIOR STARTUP - mini'!I6</f>
        <v>2.6</v>
      </c>
      <c r="J34" s="3">
        <f>'[1]SENIOR STARTUP - mini'!J6</f>
        <v>6.1</v>
      </c>
      <c r="K34" s="3">
        <f>'[1]SENIOR STARTUP - mini'!K6</f>
        <v>0</v>
      </c>
      <c r="L34" s="3">
        <f>'[1]SENIOR STARTUP - mini'!L6</f>
        <v>0</v>
      </c>
      <c r="M34" s="10">
        <f>'[1]SENIOR STARTUP - mini'!M6</f>
        <v>6.1</v>
      </c>
      <c r="N34" s="10">
        <f>'[1]SENIOR STARTUP - mini'!N6</f>
        <v>10.399999999999999</v>
      </c>
    </row>
    <row r="35" spans="1:14" ht="12.75">
      <c r="A35" s="18">
        <f>'[1]SENIOR STARTUP - mini'!A7</f>
        <v>2</v>
      </c>
      <c r="B35" s="17" t="str">
        <f>'[1]SENIOR STARTUP - mini'!B7</f>
        <v>RITMICA CG2000</v>
      </c>
      <c r="C35" s="3">
        <f>'[1]SENIOR STARTUP - mini'!C7</f>
        <v>1.5</v>
      </c>
      <c r="D35" s="3">
        <f>'[1]SENIOR STARTUP - mini'!D7</f>
        <v>0</v>
      </c>
      <c r="E35" s="3">
        <f>'[1]SENIOR STARTUP - mini'!E7</f>
        <v>0</v>
      </c>
      <c r="F35" s="10">
        <f>'[1]SENIOR STARTUP - mini'!F7</f>
        <v>1.5</v>
      </c>
      <c r="G35" s="3">
        <f>'[1]SENIOR STARTUP - mini'!G7</f>
        <v>2.2</v>
      </c>
      <c r="H35" s="11">
        <f>'[1]SENIOR STARTUP - mini'!H7</f>
        <v>0</v>
      </c>
      <c r="I35" s="10">
        <f>'[1]SENIOR STARTUP - mini'!I7</f>
        <v>2.2</v>
      </c>
      <c r="J35" s="3">
        <f>'[1]SENIOR STARTUP - mini'!J7</f>
        <v>6.1</v>
      </c>
      <c r="K35" s="3">
        <f>'[1]SENIOR STARTUP - mini'!K7</f>
        <v>0</v>
      </c>
      <c r="L35" s="3">
        <f>'[1]SENIOR STARTUP - mini'!L7</f>
        <v>0</v>
      </c>
      <c r="M35" s="10">
        <f>'[1]SENIOR STARTUP - mini'!M7</f>
        <v>6.1</v>
      </c>
      <c r="N35" s="10">
        <f>'[1]SENIOR STARTUP - mini'!N7</f>
        <v>9.8</v>
      </c>
    </row>
    <row r="37" spans="2:14" ht="12.75">
      <c r="B37" s="15" t="s">
        <v>6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</row>
    <row r="38" spans="1:14" ht="12.75">
      <c r="A38" s="3"/>
      <c r="B38" s="4" t="str">
        <f>'[1]8-10 anni INTER'!B4</f>
        <v>MINI</v>
      </c>
      <c r="C38" s="5" t="str">
        <f>'[1]8-10 anni INTER'!C4</f>
        <v>AV</v>
      </c>
      <c r="D38" s="5">
        <f>'[1]8-10 anni INTER'!D4</f>
        <v>0</v>
      </c>
      <c r="E38" s="5">
        <f>'[1]8-10 anni INTER'!E4</f>
        <v>0</v>
      </c>
      <c r="F38" s="5">
        <f>'[1]8-10 anni INTER'!F4</f>
        <v>0</v>
      </c>
      <c r="G38" s="5" t="str">
        <f>'[1]8-10 anni INTER'!G4</f>
        <v>TV</v>
      </c>
      <c r="H38" s="5">
        <f>'[1]8-10 anni INTER'!H4</f>
        <v>0</v>
      </c>
      <c r="I38" s="5">
        <f>'[1]8-10 anni INTER'!I4</f>
        <v>0</v>
      </c>
      <c r="J38" s="5" t="str">
        <f>'[1]8-10 anni INTER'!J4</f>
        <v>EXE</v>
      </c>
      <c r="K38" s="5">
        <f>'[1]8-10 anni INTER'!K4</f>
        <v>0</v>
      </c>
      <c r="L38" s="5">
        <f>'[1]8-10 anni INTER'!L4</f>
        <v>0</v>
      </c>
      <c r="M38" s="5">
        <f>'[1]8-10 anni INTER'!M4</f>
        <v>0</v>
      </c>
      <c r="N38" s="6" t="str">
        <f>'[1]8-10 anni INTER'!N4</f>
        <v>Classifica</v>
      </c>
    </row>
    <row r="39" spans="1:14" ht="12.75">
      <c r="A39" s="3" t="str">
        <f>'[1]8-10 anni INTER'!A5</f>
        <v>NN</v>
      </c>
      <c r="B39" s="3" t="str">
        <f>'[1]8-10 anni INTER'!B5</f>
        <v>Squadre</v>
      </c>
      <c r="C39" s="7">
        <f>'[1]8-10 anni INTER'!C5</f>
        <v>1</v>
      </c>
      <c r="D39" s="7" t="str">
        <f>'[1]8-10 anni INTER'!D5</f>
        <v>PEN</v>
      </c>
      <c r="E39" s="7" t="str">
        <f>'[1]8-10 anni INTER'!E5</f>
        <v>BONUS</v>
      </c>
      <c r="F39" s="8" t="str">
        <f>'[1]8-10 anni INTER'!F5</f>
        <v>TOT</v>
      </c>
      <c r="G39" s="7">
        <f>'[1]8-10 anni INTER'!G5</f>
        <v>1</v>
      </c>
      <c r="H39" s="7" t="str">
        <f>'[1]8-10 anni INTER'!H5</f>
        <v>BONUS</v>
      </c>
      <c r="I39" s="8" t="str">
        <f>'[1]8-10 anni INTER'!I5</f>
        <v>TOT</v>
      </c>
      <c r="J39" s="7">
        <f>'[1]8-10 anni INTER'!J5</f>
        <v>1</v>
      </c>
      <c r="K39" s="7" t="str">
        <f>'[1]8-10 anni INTER'!K5</f>
        <v>PEN</v>
      </c>
      <c r="L39" s="7" t="str">
        <f>'[1]8-10 anni INTER'!L5</f>
        <v>BONUS</v>
      </c>
      <c r="M39" s="8" t="str">
        <f>'[1]8-10 anni INTER'!M5</f>
        <v>TOT</v>
      </c>
      <c r="N39" s="6" t="str">
        <f>'[1]8-10 anni INTER'!N5</f>
        <v>Finale</v>
      </c>
    </row>
    <row r="40" spans="1:14" ht="12.75">
      <c r="A40" s="18">
        <f>'[1]8-10 anni INTER'!A6</f>
        <v>1</v>
      </c>
      <c r="B40" s="17" t="str">
        <f>'[1]8-10 anni INTER'!B6</f>
        <v>GINNASTICA ALBA</v>
      </c>
      <c r="C40" s="3">
        <f>'[1]8-10 anni INTER'!C6</f>
        <v>1.8</v>
      </c>
      <c r="D40" s="3">
        <f>'[1]8-10 anni INTER'!D6</f>
        <v>0</v>
      </c>
      <c r="E40" s="3">
        <f>'[1]8-10 anni INTER'!E6</f>
        <v>0</v>
      </c>
      <c r="F40" s="10">
        <f>'[1]8-10 anni INTER'!F6</f>
        <v>1.8</v>
      </c>
      <c r="G40" s="3">
        <f>'[1]8-10 anni INTER'!G6</f>
        <v>2.3</v>
      </c>
      <c r="H40" s="11">
        <f>'[1]8-10 anni INTER'!H6</f>
        <v>0</v>
      </c>
      <c r="I40" s="10">
        <f>'[1]8-10 anni INTER'!I6</f>
        <v>2.3</v>
      </c>
      <c r="J40" s="3">
        <f>'[1]8-10 anni INTER'!J6</f>
        <v>5.7</v>
      </c>
      <c r="K40" s="3">
        <f>'[1]8-10 anni INTER'!K6</f>
        <v>-1</v>
      </c>
      <c r="L40" s="3">
        <f>'[1]8-10 anni INTER'!L6</f>
        <v>0</v>
      </c>
      <c r="M40" s="10">
        <f>'[1]8-10 anni INTER'!M6</f>
        <v>4.7</v>
      </c>
      <c r="N40" s="10">
        <f>'[1]8-10 anni INTER'!N6</f>
        <v>8.8</v>
      </c>
    </row>
    <row r="41" spans="1:14" ht="12.75">
      <c r="A41" s="18"/>
      <c r="B41" s="17"/>
      <c r="C41" s="3"/>
      <c r="D41" s="3"/>
      <c r="E41" s="3"/>
      <c r="F41" s="10"/>
      <c r="G41" s="3"/>
      <c r="H41" s="11"/>
      <c r="I41" s="10"/>
      <c r="J41" s="3"/>
      <c r="K41" s="3"/>
      <c r="L41" s="3"/>
      <c r="M41" s="10"/>
      <c r="N41" s="10"/>
    </row>
    <row r="43" spans="2:14" ht="12.75">
      <c r="B43" s="15" t="s">
        <v>7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</row>
    <row r="44" spans="1:14" ht="12.75">
      <c r="A44" s="3"/>
      <c r="B44" s="4" t="str">
        <f>'[1]10-12 anni INTER'!B4</f>
        <v>MINI</v>
      </c>
      <c r="C44" s="5" t="str">
        <f>'[1]10-12 anni INTER'!C4</f>
        <v>AV</v>
      </c>
      <c r="D44" s="5">
        <f>'[1]10-12 anni INTER'!D4</f>
        <v>0</v>
      </c>
      <c r="E44" s="5">
        <f>'[1]10-12 anni INTER'!E4</f>
        <v>0</v>
      </c>
      <c r="F44" s="5">
        <f>'[1]10-12 anni INTER'!F4</f>
        <v>0</v>
      </c>
      <c r="G44" s="5" t="str">
        <f>'[1]10-12 anni INTER'!G4</f>
        <v>TV</v>
      </c>
      <c r="H44" s="5">
        <f>'[1]10-12 anni INTER'!H4</f>
        <v>0</v>
      </c>
      <c r="I44" s="5">
        <f>'[1]10-12 anni INTER'!I4</f>
        <v>0</v>
      </c>
      <c r="J44" s="5" t="str">
        <f>'[1]10-12 anni INTER'!J4</f>
        <v>EXE</v>
      </c>
      <c r="K44" s="5">
        <f>'[1]10-12 anni INTER'!K4</f>
        <v>0</v>
      </c>
      <c r="L44" s="5">
        <f>'[1]10-12 anni INTER'!L4</f>
        <v>0</v>
      </c>
      <c r="M44" s="5">
        <f>'[1]10-12 anni INTER'!M4</f>
        <v>0</v>
      </c>
      <c r="N44" s="6" t="str">
        <f>'[1]10-12 anni INTER'!N4</f>
        <v>Classifica</v>
      </c>
    </row>
    <row r="45" spans="1:14" ht="12.75">
      <c r="A45" s="3" t="str">
        <f>'[1]10-12 anni INTER'!A5</f>
        <v>NN</v>
      </c>
      <c r="B45" s="3" t="str">
        <f>'[1]10-12 anni INTER'!B5</f>
        <v>Squadre</v>
      </c>
      <c r="C45" s="7">
        <f>'[1]10-12 anni INTER'!C5</f>
        <v>1</v>
      </c>
      <c r="D45" s="7" t="str">
        <f>'[1]10-12 anni INTER'!D5</f>
        <v>PEN</v>
      </c>
      <c r="E45" s="7" t="str">
        <f>'[1]10-12 anni INTER'!E5</f>
        <v>BONUS</v>
      </c>
      <c r="F45" s="8" t="str">
        <f>'[1]10-12 anni INTER'!F5</f>
        <v>TOT</v>
      </c>
      <c r="G45" s="7">
        <f>'[1]10-12 anni INTER'!G5</f>
        <v>1</v>
      </c>
      <c r="H45" s="7" t="str">
        <f>'[1]10-12 anni INTER'!H5</f>
        <v>BONUS</v>
      </c>
      <c r="I45" s="8" t="str">
        <f>'[1]10-12 anni INTER'!I5</f>
        <v>TOT</v>
      </c>
      <c r="J45" s="7">
        <f>'[1]10-12 anni INTER'!J5</f>
        <v>1</v>
      </c>
      <c r="K45" s="7" t="str">
        <f>'[1]10-12 anni INTER'!K5</f>
        <v>PEN</v>
      </c>
      <c r="L45" s="7" t="str">
        <f>'[1]10-12 anni INTER'!L5</f>
        <v>BONUS</v>
      </c>
      <c r="M45" s="8" t="str">
        <f>'[1]10-12 anni INTER'!M5</f>
        <v>TOT</v>
      </c>
      <c r="N45" s="6" t="str">
        <f>'[1]10-12 anni INTER'!N5</f>
        <v>Finale</v>
      </c>
    </row>
    <row r="46" spans="1:14" ht="12.75">
      <c r="A46" s="18">
        <f>'[1]10-12 anni INTER'!A6</f>
        <v>1</v>
      </c>
      <c r="B46" s="17" t="str">
        <f>'[1]10-12 anni INTER'!B6</f>
        <v>RITMICA CG2000</v>
      </c>
      <c r="C46" s="3">
        <f>'[1]10-12 anni INTER'!C6</f>
        <v>2.3</v>
      </c>
      <c r="D46" s="3">
        <f>'[1]10-12 anni INTER'!D6</f>
        <v>0</v>
      </c>
      <c r="E46" s="3">
        <f>'[1]10-12 anni INTER'!E6</f>
        <v>0</v>
      </c>
      <c r="F46" s="10">
        <f>'[1]10-12 anni INTER'!F6</f>
        <v>2.3</v>
      </c>
      <c r="G46" s="3">
        <f>'[1]10-12 anni INTER'!G6</f>
        <v>4.2</v>
      </c>
      <c r="H46" s="11">
        <f>'[1]10-12 anni INTER'!H6</f>
        <v>0</v>
      </c>
      <c r="I46" s="10">
        <f>'[1]10-12 anni INTER'!I6</f>
        <v>4.2</v>
      </c>
      <c r="J46" s="3">
        <f>'[1]10-12 anni INTER'!J6</f>
        <v>6.9</v>
      </c>
      <c r="K46" s="3">
        <f>'[1]10-12 anni INTER'!K6</f>
        <v>0</v>
      </c>
      <c r="L46" s="3">
        <f>'[1]10-12 anni INTER'!L6</f>
        <v>0</v>
      </c>
      <c r="M46" s="10">
        <f>'[1]10-12 anni INTER'!M6</f>
        <v>6.9</v>
      </c>
      <c r="N46" s="10">
        <f>'[1]10-12 anni INTER'!N6</f>
        <v>13.400000000000002</v>
      </c>
    </row>
    <row r="47" spans="1:14" ht="12.75">
      <c r="A47" s="18">
        <f>'[1]10-12 anni INTER'!A7</f>
        <v>2</v>
      </c>
      <c r="B47" s="17" t="str">
        <f>'[1]10-12 anni INTER'!B7</f>
        <v>PALAZZOLO SPORT</v>
      </c>
      <c r="C47" s="3">
        <f>'[1]10-12 anni INTER'!C7</f>
        <v>2.5</v>
      </c>
      <c r="D47" s="3">
        <f>'[1]10-12 anni INTER'!D7</f>
        <v>0</v>
      </c>
      <c r="E47" s="3">
        <f>'[1]10-12 anni INTER'!E7</f>
        <v>0</v>
      </c>
      <c r="F47" s="10">
        <f>'[1]10-12 anni INTER'!F7</f>
        <v>2.5</v>
      </c>
      <c r="G47" s="3">
        <f>'[1]10-12 anni INTER'!G7</f>
        <v>3.6</v>
      </c>
      <c r="H47" s="11">
        <f>'[1]10-12 anni INTER'!H7</f>
        <v>0</v>
      </c>
      <c r="I47" s="10">
        <f>'[1]10-12 anni INTER'!I7</f>
        <v>3.6</v>
      </c>
      <c r="J47" s="3">
        <f>'[1]10-12 anni INTER'!J7</f>
        <v>6.9</v>
      </c>
      <c r="K47" s="3">
        <f>'[1]10-12 anni INTER'!K7</f>
        <v>0</v>
      </c>
      <c r="L47" s="3">
        <f>'[1]10-12 anni INTER'!L7</f>
        <v>0</v>
      </c>
      <c r="M47" s="10">
        <f>'[1]10-12 anni INTER'!M7</f>
        <v>6.9</v>
      </c>
      <c r="N47" s="10">
        <f>'[1]10-12 anni INTER'!N7</f>
        <v>13</v>
      </c>
    </row>
    <row r="48" spans="1:14" ht="12.75">
      <c r="A48" s="17">
        <f>'[1]10-12 anni INTER'!A8</f>
        <v>3</v>
      </c>
      <c r="B48" s="18" t="str">
        <f>'[1]10-12 anni INTER'!B8</f>
        <v>GINNASTICA ALBA</v>
      </c>
      <c r="C48" s="3">
        <f>'[1]10-12 anni INTER'!C8</f>
        <v>2.3</v>
      </c>
      <c r="D48" s="3">
        <f>'[1]10-12 anni INTER'!D8</f>
        <v>0</v>
      </c>
      <c r="E48" s="3">
        <f>'[1]10-12 anni INTER'!E8</f>
        <v>0</v>
      </c>
      <c r="F48" s="10">
        <f>'[1]10-12 anni INTER'!F8</f>
        <v>2.3</v>
      </c>
      <c r="G48" s="3">
        <f>'[1]10-12 anni INTER'!G8</f>
        <v>3</v>
      </c>
      <c r="H48" s="11">
        <f>'[1]10-12 anni INTER'!H8</f>
        <v>0</v>
      </c>
      <c r="I48" s="10">
        <f>'[1]10-12 anni INTER'!I8</f>
        <v>3</v>
      </c>
      <c r="J48" s="3">
        <f>'[1]10-12 anni INTER'!J8</f>
        <v>7.2</v>
      </c>
      <c r="K48" s="3">
        <f>'[1]10-12 anni INTER'!K8</f>
        <v>-0.5</v>
      </c>
      <c r="L48" s="3">
        <f>'[1]10-12 anni INTER'!L8</f>
        <v>0</v>
      </c>
      <c r="M48" s="10">
        <f>'[1]10-12 anni INTER'!M8</f>
        <v>6.7</v>
      </c>
      <c r="N48" s="10">
        <f>'[1]10-12 anni INTER'!N8</f>
        <v>12</v>
      </c>
    </row>
    <row r="50" spans="2:14" ht="12.75">
      <c r="B50" s="15" t="s">
        <v>8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</row>
    <row r="51" spans="1:14" ht="12.75">
      <c r="A51" s="3"/>
      <c r="B51" s="4" t="str">
        <f>'[1]12-14 anni INTER'!B4</f>
        <v>MINI</v>
      </c>
      <c r="C51" s="5" t="str">
        <f>'[1]12-14 anni INTER'!C4</f>
        <v>AV</v>
      </c>
      <c r="D51" s="5">
        <f>'[1]12-14 anni INTER'!D4</f>
        <v>0</v>
      </c>
      <c r="E51" s="5">
        <f>'[1]12-14 anni INTER'!E4</f>
        <v>0</v>
      </c>
      <c r="F51" s="5">
        <f>'[1]12-14 anni INTER'!F4</f>
        <v>0</v>
      </c>
      <c r="G51" s="5" t="str">
        <f>'[1]12-14 anni INTER'!G4</f>
        <v>TV</v>
      </c>
      <c r="H51" s="5">
        <f>'[1]12-14 anni INTER'!H4</f>
        <v>0</v>
      </c>
      <c r="I51" s="5">
        <f>'[1]12-14 anni INTER'!I4</f>
        <v>0</v>
      </c>
      <c r="J51" s="5" t="str">
        <f>'[1]12-14 anni INTER'!J4</f>
        <v>EXE</v>
      </c>
      <c r="K51" s="5">
        <f>'[1]12-14 anni INTER'!K4</f>
        <v>0</v>
      </c>
      <c r="L51" s="5">
        <f>'[1]12-14 anni INTER'!L4</f>
        <v>0</v>
      </c>
      <c r="M51" s="5">
        <f>'[1]12-14 anni INTER'!M4</f>
        <v>0</v>
      </c>
      <c r="N51" s="6" t="str">
        <f>'[1]12-14 anni INTER'!N4</f>
        <v>Classifica</v>
      </c>
    </row>
    <row r="52" spans="1:14" ht="12.75">
      <c r="A52" s="3" t="str">
        <f>'[1]12-14 anni INTER'!A5</f>
        <v>NN</v>
      </c>
      <c r="B52" s="3" t="str">
        <f>'[1]12-14 anni INTER'!B5</f>
        <v>Squadre</v>
      </c>
      <c r="C52" s="7">
        <f>'[1]12-14 anni INTER'!C5</f>
        <v>1</v>
      </c>
      <c r="D52" s="7" t="str">
        <f>'[1]12-14 anni INTER'!D5</f>
        <v>PEN</v>
      </c>
      <c r="E52" s="7" t="str">
        <f>'[1]12-14 anni INTER'!E5</f>
        <v>BONUS</v>
      </c>
      <c r="F52" s="8" t="str">
        <f>'[1]12-14 anni INTER'!F5</f>
        <v>TOT</v>
      </c>
      <c r="G52" s="7">
        <f>'[1]12-14 anni INTER'!G5</f>
        <v>1</v>
      </c>
      <c r="H52" s="7" t="str">
        <f>'[1]12-14 anni INTER'!H5</f>
        <v>BONUS</v>
      </c>
      <c r="I52" s="8" t="str">
        <f>'[1]12-14 anni INTER'!I5</f>
        <v>TOT</v>
      </c>
      <c r="J52" s="7">
        <f>'[1]12-14 anni INTER'!J5</f>
        <v>1</v>
      </c>
      <c r="K52" s="7" t="str">
        <f>'[1]12-14 anni INTER'!K5</f>
        <v>PEN</v>
      </c>
      <c r="L52" s="7" t="str">
        <f>'[1]12-14 anni INTER'!L5</f>
        <v>BONUS</v>
      </c>
      <c r="M52" s="8" t="str">
        <f>'[1]12-14 anni INTER'!M5</f>
        <v>TOT</v>
      </c>
      <c r="N52" s="6" t="str">
        <f>'[1]12-14 anni INTER'!N5</f>
        <v>Finale</v>
      </c>
    </row>
    <row r="53" spans="1:14" ht="12.75">
      <c r="A53" s="18">
        <f>'[1]12-14 anni INTER'!A6</f>
        <v>1</v>
      </c>
      <c r="B53" s="17" t="str">
        <f>'[1]12-14 anni INTER'!B6</f>
        <v>RITMICA CG2000</v>
      </c>
      <c r="C53" s="3">
        <f>'[1]12-14 anni INTER'!C6</f>
        <v>2.3</v>
      </c>
      <c r="D53" s="3">
        <f>'[1]12-14 anni INTER'!D6</f>
        <v>0</v>
      </c>
      <c r="E53" s="3">
        <f>'[1]12-14 anni INTER'!E6</f>
        <v>0</v>
      </c>
      <c r="F53" s="10">
        <f>'[1]12-14 anni INTER'!F6</f>
        <v>2.3</v>
      </c>
      <c r="G53" s="3">
        <f>'[1]12-14 anni INTER'!G6</f>
        <v>4.5</v>
      </c>
      <c r="H53" s="11">
        <f>'[1]12-14 anni INTER'!H6</f>
        <v>0</v>
      </c>
      <c r="I53" s="10">
        <f>'[1]12-14 anni INTER'!I6</f>
        <v>4.5</v>
      </c>
      <c r="J53" s="3">
        <f>'[1]12-14 anni INTER'!J6</f>
        <v>6.9</v>
      </c>
      <c r="K53" s="3">
        <f>'[1]12-14 anni INTER'!K6</f>
        <v>0</v>
      </c>
      <c r="L53" s="3">
        <f>'[1]12-14 anni INTER'!L6</f>
        <v>0</v>
      </c>
      <c r="M53" s="10">
        <f>'[1]12-14 anni INTER'!M6</f>
        <v>6.9</v>
      </c>
      <c r="N53" s="10">
        <f>'[1]12-14 anni INTER'!N6</f>
        <v>13.7</v>
      </c>
    </row>
    <row r="54" spans="1:14" ht="12.75">
      <c r="A54" s="18">
        <f>'[1]12-14 anni INTER'!A7</f>
        <v>2</v>
      </c>
      <c r="B54" s="17" t="str">
        <f>'[1]12-14 anni INTER'!B7</f>
        <v>GINNASTICA PROVERCELLI 1892</v>
      </c>
      <c r="C54" s="3">
        <f>'[1]12-14 anni INTER'!C7</f>
        <v>2.5</v>
      </c>
      <c r="D54" s="3">
        <f>'[1]12-14 anni INTER'!D7</f>
        <v>-0.1</v>
      </c>
      <c r="E54" s="3">
        <f>'[1]12-14 anni INTER'!E7</f>
        <v>0</v>
      </c>
      <c r="F54" s="10">
        <f>'[1]12-14 anni INTER'!F7</f>
        <v>2.4</v>
      </c>
      <c r="G54" s="3">
        <f>'[1]12-14 anni INTER'!G7</f>
        <v>2.6</v>
      </c>
      <c r="H54" s="11">
        <f>'[1]12-14 anni INTER'!H7</f>
        <v>0</v>
      </c>
      <c r="I54" s="10">
        <f>'[1]12-14 anni INTER'!I7</f>
        <v>2.6</v>
      </c>
      <c r="J54" s="3">
        <f>'[1]12-14 anni INTER'!J7</f>
        <v>6.7</v>
      </c>
      <c r="K54" s="3">
        <f>'[1]12-14 anni INTER'!K7</f>
        <v>0</v>
      </c>
      <c r="L54" s="3">
        <f>'[1]12-14 anni INTER'!L7</f>
        <v>0</v>
      </c>
      <c r="M54" s="10">
        <f>'[1]12-14 anni INTER'!M7</f>
        <v>6.7</v>
      </c>
      <c r="N54" s="10">
        <f>'[1]12-14 anni INTER'!N7</f>
        <v>11.700000000000001</v>
      </c>
    </row>
    <row r="55" spans="6:14" ht="12.75">
      <c r="F55" s="13"/>
      <c r="I55" s="13"/>
      <c r="M55" s="13"/>
      <c r="N55" s="13"/>
    </row>
    <row r="56" spans="2:14" ht="12.75">
      <c r="B56" s="15" t="s">
        <v>9</v>
      </c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</row>
    <row r="57" spans="1:14" ht="12.75">
      <c r="A57" s="3"/>
      <c r="B57" s="4" t="str">
        <f>'[1]JUNIOR INTER'!B4</f>
        <v>MINI</v>
      </c>
      <c r="C57" s="5" t="str">
        <f>'[1]JUNIOR INTER'!C4</f>
        <v>AV</v>
      </c>
      <c r="D57" s="5">
        <f>'[1]JUNIOR INTER'!D4</f>
        <v>0</v>
      </c>
      <c r="E57" s="5">
        <f>'[1]JUNIOR INTER'!E4</f>
        <v>0</v>
      </c>
      <c r="F57" s="5">
        <f>'[1]JUNIOR INTER'!F4</f>
        <v>0</v>
      </c>
      <c r="G57" s="5" t="str">
        <f>'[1]JUNIOR INTER'!G4</f>
        <v>TV</v>
      </c>
      <c r="H57" s="5">
        <f>'[1]JUNIOR INTER'!H4</f>
        <v>0</v>
      </c>
      <c r="I57" s="5">
        <f>'[1]JUNIOR INTER'!I4</f>
        <v>0</v>
      </c>
      <c r="J57" s="5" t="str">
        <f>'[1]JUNIOR INTER'!J4</f>
        <v>EXE</v>
      </c>
      <c r="K57" s="5">
        <f>'[1]JUNIOR INTER'!K4</f>
        <v>0</v>
      </c>
      <c r="L57" s="5">
        <f>'[1]JUNIOR INTER'!L4</f>
        <v>0</v>
      </c>
      <c r="M57" s="5">
        <f>'[1]JUNIOR INTER'!M4</f>
        <v>0</v>
      </c>
      <c r="N57" s="6" t="str">
        <f>'[1]JUNIOR INTER'!N4</f>
        <v>Classifica</v>
      </c>
    </row>
    <row r="58" spans="1:14" ht="12.75">
      <c r="A58" s="3" t="str">
        <f>'[1]JUNIOR INTER'!A5</f>
        <v>NN</v>
      </c>
      <c r="B58" s="3" t="str">
        <f>'[1]JUNIOR INTER'!B5</f>
        <v>Squadre</v>
      </c>
      <c r="C58" s="7">
        <f>'[1]JUNIOR INTER'!C5</f>
        <v>1</v>
      </c>
      <c r="D58" s="7" t="str">
        <f>'[1]JUNIOR INTER'!D5</f>
        <v>PEN</v>
      </c>
      <c r="E58" s="7" t="str">
        <f>'[1]JUNIOR INTER'!E5</f>
        <v>BONUS</v>
      </c>
      <c r="F58" s="8" t="str">
        <f>'[1]JUNIOR INTER'!F5</f>
        <v>TOT</v>
      </c>
      <c r="G58" s="7">
        <f>'[1]JUNIOR INTER'!G5</f>
        <v>1</v>
      </c>
      <c r="H58" s="7" t="str">
        <f>'[1]JUNIOR INTER'!H5</f>
        <v>BONUS</v>
      </c>
      <c r="I58" s="8" t="str">
        <f>'[1]JUNIOR INTER'!I5</f>
        <v>TOT</v>
      </c>
      <c r="J58" s="7">
        <f>'[1]JUNIOR INTER'!J5</f>
        <v>1</v>
      </c>
      <c r="K58" s="7" t="str">
        <f>'[1]JUNIOR INTER'!K5</f>
        <v>PEN</v>
      </c>
      <c r="L58" s="7" t="str">
        <f>'[1]JUNIOR INTER'!L5</f>
        <v>BONUS</v>
      </c>
      <c r="M58" s="8" t="str">
        <f>'[1]JUNIOR INTER'!M5</f>
        <v>TOT</v>
      </c>
      <c r="N58" s="6" t="str">
        <f>'[1]JUNIOR INTER'!N5</f>
        <v>Finale</v>
      </c>
    </row>
    <row r="59" spans="1:14" ht="12.75">
      <c r="A59" s="18">
        <f>'[1]JUNIOR INTER'!A6</f>
        <v>1</v>
      </c>
      <c r="B59" s="17" t="str">
        <f>'[1]JUNIOR INTER'!B6</f>
        <v>GINNASTICA ARDOR PADOVA</v>
      </c>
      <c r="C59" s="3">
        <f>'[1]JUNIOR INTER'!C6</f>
        <v>3.7</v>
      </c>
      <c r="D59" s="3">
        <f>'[1]JUNIOR INTER'!D6</f>
        <v>0</v>
      </c>
      <c r="E59" s="3">
        <f>'[1]JUNIOR INTER'!E6</f>
        <v>0</v>
      </c>
      <c r="F59" s="10">
        <f>'[1]JUNIOR INTER'!F6</f>
        <v>3.7</v>
      </c>
      <c r="G59" s="3">
        <f>'[1]JUNIOR INTER'!G6</f>
        <v>5.3</v>
      </c>
      <c r="H59" s="11">
        <f>'[1]JUNIOR INTER'!H6</f>
        <v>0</v>
      </c>
      <c r="I59" s="10">
        <f>'[1]JUNIOR INTER'!I6</f>
        <v>5.3</v>
      </c>
      <c r="J59" s="3">
        <f>'[1]JUNIOR INTER'!J6</f>
        <v>8.7</v>
      </c>
      <c r="K59" s="3">
        <f>'[1]JUNIOR INTER'!K6</f>
        <v>0</v>
      </c>
      <c r="L59" s="3">
        <f>'[1]JUNIOR INTER'!L6</f>
        <v>0</v>
      </c>
      <c r="M59" s="10">
        <f>'[1]JUNIOR INTER'!M6</f>
        <v>8.7</v>
      </c>
      <c r="N59" s="10">
        <f>'[1]JUNIOR INTER'!N6</f>
        <v>17.7</v>
      </c>
    </row>
    <row r="60" spans="1:14" ht="12.75">
      <c r="A60" s="18">
        <f>'[1]JUNIOR INTER'!A7</f>
        <v>2</v>
      </c>
      <c r="B60" s="17" t="str">
        <f>'[1]JUNIOR INTER'!B7</f>
        <v>ARTERITMICA PARABIAGO</v>
      </c>
      <c r="C60" s="3">
        <f>'[1]JUNIOR INTER'!C7</f>
        <v>2.4</v>
      </c>
      <c r="D60" s="3">
        <f>'[1]JUNIOR INTER'!D7</f>
        <v>-0.1</v>
      </c>
      <c r="E60" s="3">
        <f>'[1]JUNIOR INTER'!E7</f>
        <v>0</v>
      </c>
      <c r="F60" s="10">
        <f>'[1]JUNIOR INTER'!F7</f>
        <v>2.3</v>
      </c>
      <c r="G60" s="3">
        <f>'[1]JUNIOR INTER'!G7</f>
        <v>3.5</v>
      </c>
      <c r="H60" s="11">
        <f>'[1]JUNIOR INTER'!H7</f>
        <v>0</v>
      </c>
      <c r="I60" s="10">
        <f>'[1]JUNIOR INTER'!I7</f>
        <v>3.5</v>
      </c>
      <c r="J60" s="3">
        <f>'[1]JUNIOR INTER'!J7</f>
        <v>7.5</v>
      </c>
      <c r="K60" s="3">
        <f>'[1]JUNIOR INTER'!K7</f>
        <v>0</v>
      </c>
      <c r="L60" s="3">
        <f>'[1]JUNIOR INTER'!L7</f>
        <v>0</v>
      </c>
      <c r="M60" s="10">
        <f>'[1]JUNIOR INTER'!M7</f>
        <v>7.5</v>
      </c>
      <c r="N60" s="10">
        <f>'[1]JUNIOR INTER'!N7</f>
        <v>13.3</v>
      </c>
    </row>
    <row r="61" spans="1:14" ht="12.75">
      <c r="A61" s="17">
        <f>'[1]JUNIOR INTER'!A8</f>
        <v>3</v>
      </c>
      <c r="B61" s="18" t="str">
        <f>'[1]JUNIOR INTER'!B8</f>
        <v>GINNASTICA PROVERCELLI 1892</v>
      </c>
      <c r="C61" s="3">
        <f>'[1]JUNIOR INTER'!C8</f>
        <v>2.5</v>
      </c>
      <c r="D61" s="3">
        <f>'[1]JUNIOR INTER'!D8</f>
        <v>0</v>
      </c>
      <c r="E61" s="3">
        <f>'[1]JUNIOR INTER'!E8</f>
        <v>0</v>
      </c>
      <c r="F61" s="10">
        <f>'[1]JUNIOR INTER'!F8</f>
        <v>2.5</v>
      </c>
      <c r="G61" s="3">
        <f>'[1]JUNIOR INTER'!G8</f>
        <v>3.4</v>
      </c>
      <c r="H61" s="11">
        <f>'[1]JUNIOR INTER'!H8</f>
        <v>0</v>
      </c>
      <c r="I61" s="10">
        <f>'[1]JUNIOR INTER'!I8</f>
        <v>3.4</v>
      </c>
      <c r="J61" s="3">
        <f>'[1]JUNIOR INTER'!J8</f>
        <v>7.3</v>
      </c>
      <c r="K61" s="3">
        <f>'[1]JUNIOR INTER'!K8</f>
        <v>0</v>
      </c>
      <c r="L61" s="3">
        <f>'[1]JUNIOR INTER'!L8</f>
        <v>0</v>
      </c>
      <c r="M61" s="10">
        <f>'[1]JUNIOR INTER'!M8</f>
        <v>7.3</v>
      </c>
      <c r="N61" s="10">
        <f>'[1]JUNIOR INTER'!N8</f>
        <v>13.2</v>
      </c>
    </row>
    <row r="62" spans="1:14" ht="12.75">
      <c r="A62" s="18">
        <f>'[1]JUNIOR INTER'!A9</f>
        <v>4</v>
      </c>
      <c r="B62" s="17" t="str">
        <f>'[1]JUNIOR INTER'!B9</f>
        <v>GINNASTICA ALBA</v>
      </c>
      <c r="C62" s="3">
        <f>'[1]JUNIOR INTER'!C9</f>
        <v>1.7</v>
      </c>
      <c r="D62" s="3">
        <f>'[1]JUNIOR INTER'!D9</f>
        <v>0</v>
      </c>
      <c r="E62" s="3">
        <f>'[1]JUNIOR INTER'!E9</f>
        <v>0</v>
      </c>
      <c r="F62" s="10">
        <f>'[1]JUNIOR INTER'!F9</f>
        <v>1.7</v>
      </c>
      <c r="G62" s="3">
        <f>'[1]JUNIOR INTER'!G9</f>
        <v>2.9</v>
      </c>
      <c r="H62" s="11">
        <f>'[1]JUNIOR INTER'!H9</f>
        <v>0</v>
      </c>
      <c r="I62" s="10">
        <f>'[1]JUNIOR INTER'!I9</f>
        <v>2.9</v>
      </c>
      <c r="J62" s="3">
        <f>'[1]JUNIOR INTER'!J9</f>
        <v>6.4</v>
      </c>
      <c r="K62" s="3">
        <f>'[1]JUNIOR INTER'!K9</f>
        <v>0</v>
      </c>
      <c r="L62" s="3">
        <f>'[1]JUNIOR INTER'!L9</f>
        <v>0</v>
      </c>
      <c r="M62" s="10">
        <f>'[1]JUNIOR INTER'!M9</f>
        <v>6.4</v>
      </c>
      <c r="N62" s="10">
        <f>'[1]JUNIOR INTER'!N9</f>
        <v>11</v>
      </c>
    </row>
    <row r="63" spans="1:14" ht="12.75">
      <c r="A63" s="18">
        <f>'[1]JUNIOR INTER'!A10</f>
        <v>5</v>
      </c>
      <c r="B63" s="17" t="str">
        <f>'[1]JUNIOR INTER'!B10</f>
        <v>FENIX</v>
      </c>
      <c r="C63" s="3">
        <f>'[1]JUNIOR INTER'!C10</f>
        <v>1.6</v>
      </c>
      <c r="D63" s="3">
        <f>'[1]JUNIOR INTER'!D10</f>
        <v>0</v>
      </c>
      <c r="E63" s="3">
        <f>'[1]JUNIOR INTER'!E10</f>
        <v>0</v>
      </c>
      <c r="F63" s="10">
        <f>'[1]JUNIOR INTER'!F10</f>
        <v>1.6</v>
      </c>
      <c r="G63" s="3">
        <f>'[1]JUNIOR INTER'!G10</f>
        <v>2.5</v>
      </c>
      <c r="H63" s="11">
        <f>'[1]JUNIOR INTER'!H10</f>
        <v>0</v>
      </c>
      <c r="I63" s="10">
        <f>'[1]JUNIOR INTER'!I10</f>
        <v>2.5</v>
      </c>
      <c r="J63" s="3">
        <f>'[1]JUNIOR INTER'!J10</f>
        <v>6.1</v>
      </c>
      <c r="K63" s="3">
        <f>'[1]JUNIOR INTER'!K10</f>
        <v>0</v>
      </c>
      <c r="L63" s="3">
        <f>'[1]JUNIOR INTER'!L10</f>
        <v>0</v>
      </c>
      <c r="M63" s="10">
        <f>'[1]JUNIOR INTER'!M10</f>
        <v>6.1</v>
      </c>
      <c r="N63" s="10">
        <f>'[1]JUNIOR INTER'!N10</f>
        <v>10.2</v>
      </c>
    </row>
    <row r="65" spans="2:14" ht="12.75">
      <c r="B65" s="15" t="s">
        <v>10</v>
      </c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</row>
    <row r="66" spans="1:14" ht="12.75">
      <c r="A66" s="3"/>
      <c r="B66" s="4" t="str">
        <f>'[1]SENIOR INTER'!B4</f>
        <v>MINI</v>
      </c>
      <c r="C66" s="5" t="str">
        <f>'[1]SENIOR INTER'!C4</f>
        <v>AV</v>
      </c>
      <c r="D66" s="5">
        <f>'[1]SENIOR INTER'!D4</f>
        <v>0</v>
      </c>
      <c r="E66" s="5">
        <f>'[1]SENIOR INTER'!E4</f>
        <v>0</v>
      </c>
      <c r="F66" s="5">
        <f>'[1]SENIOR INTER'!F4</f>
        <v>0</v>
      </c>
      <c r="G66" s="5" t="str">
        <f>'[1]SENIOR INTER'!G4</f>
        <v>TV</v>
      </c>
      <c r="H66" s="5">
        <f>'[1]SENIOR INTER'!H4</f>
        <v>0</v>
      </c>
      <c r="I66" s="5">
        <f>'[1]SENIOR INTER'!I4</f>
        <v>0</v>
      </c>
      <c r="J66" s="5" t="str">
        <f>'[1]SENIOR INTER'!J4</f>
        <v>EXE</v>
      </c>
      <c r="K66" s="5">
        <f>'[1]SENIOR INTER'!K4</f>
        <v>0</v>
      </c>
      <c r="L66" s="5">
        <f>'[1]SENIOR INTER'!L4</f>
        <v>0</v>
      </c>
      <c r="M66" s="5">
        <f>'[1]SENIOR INTER'!M4</f>
        <v>0</v>
      </c>
      <c r="N66" s="6" t="str">
        <f>'[1]SENIOR INTER'!N4</f>
        <v>Classifica</v>
      </c>
    </row>
    <row r="67" spans="1:14" ht="12.75">
      <c r="A67" s="3" t="str">
        <f>'[1]SENIOR INTER'!A5</f>
        <v>NN</v>
      </c>
      <c r="B67" s="3" t="str">
        <f>'[1]SENIOR INTER'!B5</f>
        <v>Squadre</v>
      </c>
      <c r="C67" s="7">
        <f>'[1]SENIOR INTER'!C5</f>
        <v>1</v>
      </c>
      <c r="D67" s="7" t="str">
        <f>'[1]SENIOR INTER'!D5</f>
        <v>PEN</v>
      </c>
      <c r="E67" s="7" t="str">
        <f>'[1]SENIOR INTER'!E5</f>
        <v>BONUS</v>
      </c>
      <c r="F67" s="8" t="str">
        <f>'[1]SENIOR INTER'!F5</f>
        <v>TOT</v>
      </c>
      <c r="G67" s="7">
        <f>'[1]SENIOR INTER'!G5</f>
        <v>1</v>
      </c>
      <c r="H67" s="7" t="str">
        <f>'[1]SENIOR INTER'!H5</f>
        <v>BONUS</v>
      </c>
      <c r="I67" s="8" t="str">
        <f>'[1]SENIOR INTER'!I5</f>
        <v>TOT</v>
      </c>
      <c r="J67" s="7">
        <f>'[1]SENIOR INTER'!J5</f>
        <v>1</v>
      </c>
      <c r="K67" s="7" t="str">
        <f>'[1]SENIOR INTER'!K5</f>
        <v>PEN</v>
      </c>
      <c r="L67" s="7" t="str">
        <f>'[1]SENIOR INTER'!L5</f>
        <v>BONUS</v>
      </c>
      <c r="M67" s="8" t="str">
        <f>'[1]SENIOR INTER'!M5</f>
        <v>TOT</v>
      </c>
      <c r="N67" s="6" t="str">
        <f>'[1]SENIOR INTER'!N5</f>
        <v>Finale</v>
      </c>
    </row>
    <row r="68" spans="1:14" ht="12.75">
      <c r="A68" s="18">
        <f>'[1]SENIOR INTER'!A6</f>
        <v>1</v>
      </c>
      <c r="B68" s="17" t="str">
        <f>'[1]SENIOR INTER'!B6</f>
        <v>GINNASTICA ALBA</v>
      </c>
      <c r="C68" s="3">
        <f>'[1]SENIOR INTER'!C6</f>
        <v>2.8</v>
      </c>
      <c r="D68" s="3">
        <f>'[1]SENIOR INTER'!D6</f>
        <v>0</v>
      </c>
      <c r="E68" s="3">
        <f>'[1]SENIOR INTER'!E6</f>
        <v>0</v>
      </c>
      <c r="F68" s="10">
        <f>'[1]SENIOR INTER'!F6</f>
        <v>2.8</v>
      </c>
      <c r="G68" s="3">
        <f>'[1]SENIOR INTER'!G6</f>
        <v>4.2</v>
      </c>
      <c r="H68" s="11">
        <f>'[1]SENIOR INTER'!H6</f>
        <v>0</v>
      </c>
      <c r="I68" s="10">
        <f>'[1]SENIOR INTER'!I6</f>
        <v>4.2</v>
      </c>
      <c r="J68" s="3">
        <f>'[1]SENIOR INTER'!J6</f>
        <v>7.7</v>
      </c>
      <c r="K68" s="3">
        <f>'[1]SENIOR INTER'!K6</f>
        <v>-0.5</v>
      </c>
      <c r="L68" s="3">
        <f>'[1]SENIOR INTER'!L6</f>
        <v>0</v>
      </c>
      <c r="M68" s="10">
        <f>'[1]SENIOR INTER'!M6</f>
        <v>7.2</v>
      </c>
      <c r="N68" s="10">
        <f>'[1]SENIOR INTER'!N6</f>
        <v>14.2</v>
      </c>
    </row>
    <row r="69" spans="1:14" ht="12.75">
      <c r="A69" s="18">
        <f>'[1]SENIOR INTER'!A7</f>
        <v>2</v>
      </c>
      <c r="B69" s="17" t="str">
        <f>'[1]SENIOR INTER'!B7</f>
        <v>GINNASTICA RITMICA NERVIANESE</v>
      </c>
      <c r="C69" s="3">
        <f>'[1]SENIOR INTER'!C7</f>
        <v>2.4</v>
      </c>
      <c r="D69" s="3">
        <f>'[1]SENIOR INTER'!D7</f>
        <v>0</v>
      </c>
      <c r="E69" s="3">
        <f>'[1]SENIOR INTER'!E7</f>
        <v>0</v>
      </c>
      <c r="F69" s="10">
        <f>'[1]SENIOR INTER'!F7</f>
        <v>2.4</v>
      </c>
      <c r="G69" s="3">
        <f>'[1]SENIOR INTER'!G7</f>
        <v>3.9</v>
      </c>
      <c r="H69" s="11">
        <f>'[1]SENIOR INTER'!H7</f>
        <v>0</v>
      </c>
      <c r="I69" s="10">
        <f>'[1]SENIOR INTER'!I7</f>
        <v>3.9</v>
      </c>
      <c r="J69" s="3">
        <f>'[1]SENIOR INTER'!J7</f>
        <v>7.5</v>
      </c>
      <c r="K69" s="3">
        <f>'[1]SENIOR INTER'!K7</f>
        <v>0</v>
      </c>
      <c r="L69" s="3">
        <f>'[1]SENIOR INTER'!L7</f>
        <v>0</v>
      </c>
      <c r="M69" s="10">
        <f>'[1]SENIOR INTER'!M7</f>
        <v>7.5</v>
      </c>
      <c r="N69" s="10">
        <f>'[1]SENIOR INTER'!N7</f>
        <v>13.8</v>
      </c>
    </row>
    <row r="70" spans="1:14" ht="12.75">
      <c r="A70" s="17">
        <f>'[1]SENIOR INTER'!A8</f>
        <v>3</v>
      </c>
      <c r="B70" s="18" t="str">
        <f>'[1]SENIOR INTER'!B8</f>
        <v>POLISPORTIVA PONTEVECCHIO</v>
      </c>
      <c r="C70" s="3">
        <f>'[1]SENIOR INTER'!C8</f>
        <v>2.6</v>
      </c>
      <c r="D70" s="3">
        <f>'[1]SENIOR INTER'!D8</f>
        <v>0</v>
      </c>
      <c r="E70" s="3">
        <f>'[1]SENIOR INTER'!E8</f>
        <v>0</v>
      </c>
      <c r="F70" s="10">
        <f>'[1]SENIOR INTER'!F8</f>
        <v>2.6</v>
      </c>
      <c r="G70" s="3">
        <f>'[1]SENIOR INTER'!G8</f>
        <v>3.4</v>
      </c>
      <c r="H70" s="11">
        <f>'[1]SENIOR INTER'!H8</f>
        <v>0</v>
      </c>
      <c r="I70" s="10">
        <f>'[1]SENIOR INTER'!I8</f>
        <v>3.4</v>
      </c>
      <c r="J70" s="3">
        <f>'[1]SENIOR INTER'!J8</f>
        <v>7</v>
      </c>
      <c r="K70" s="3">
        <f>'[1]SENIOR INTER'!K8</f>
        <v>0</v>
      </c>
      <c r="L70" s="3">
        <f>'[1]SENIOR INTER'!L8</f>
        <v>0</v>
      </c>
      <c r="M70" s="10">
        <f>'[1]SENIOR INTER'!M8</f>
        <v>7</v>
      </c>
      <c r="N70" s="10">
        <f>'[1]SENIOR INTER'!N8</f>
        <v>13</v>
      </c>
    </row>
    <row r="71" spans="1:14" ht="12.75">
      <c r="A71" s="18">
        <f>'[1]SENIOR INTER'!A9</f>
        <v>4</v>
      </c>
      <c r="B71" s="17" t="str">
        <f>'[1]SENIOR INTER'!B9</f>
        <v>ARTERITMICA PARABIAGO</v>
      </c>
      <c r="C71" s="3">
        <f>'[1]SENIOR INTER'!C9</f>
        <v>2.3</v>
      </c>
      <c r="D71" s="3">
        <f>'[1]SENIOR INTER'!D9</f>
        <v>0</v>
      </c>
      <c r="E71" s="3">
        <f>'[1]SENIOR INTER'!E9</f>
        <v>0</v>
      </c>
      <c r="F71" s="10">
        <f>'[1]SENIOR INTER'!F9</f>
        <v>2.3</v>
      </c>
      <c r="G71" s="3">
        <f>'[1]SENIOR INTER'!G9</f>
        <v>3.4</v>
      </c>
      <c r="H71" s="11">
        <f>'[1]SENIOR INTER'!H9</f>
        <v>0</v>
      </c>
      <c r="I71" s="10">
        <f>'[1]SENIOR INTER'!I9</f>
        <v>3.4</v>
      </c>
      <c r="J71" s="3">
        <f>'[1]SENIOR INTER'!J9</f>
        <v>7</v>
      </c>
      <c r="K71" s="3">
        <f>'[1]SENIOR INTER'!K9</f>
        <v>0</v>
      </c>
      <c r="L71" s="3">
        <f>'[1]SENIOR INTER'!L9</f>
        <v>0</v>
      </c>
      <c r="M71" s="10">
        <f>'[1]SENIOR INTER'!M9</f>
        <v>7</v>
      </c>
      <c r="N71" s="10">
        <f>'[1]SENIOR INTER'!N9</f>
        <v>12.7</v>
      </c>
    </row>
    <row r="72" spans="1:14" ht="12.75">
      <c r="A72" s="18">
        <f>'[1]SENIOR INTER'!A10</f>
        <v>5</v>
      </c>
      <c r="B72" s="17" t="str">
        <f>'[1]SENIOR INTER'!B10</f>
        <v>PIETRO MICCA</v>
      </c>
      <c r="C72" s="3">
        <f>'[1]SENIOR INTER'!C10</f>
        <v>2</v>
      </c>
      <c r="D72" s="3">
        <f>'[1]SENIOR INTER'!D10</f>
        <v>0</v>
      </c>
      <c r="E72" s="3">
        <f>'[1]SENIOR INTER'!E10</f>
        <v>0</v>
      </c>
      <c r="F72" s="10">
        <f>'[1]SENIOR INTER'!F10</f>
        <v>2</v>
      </c>
      <c r="G72" s="3">
        <f>'[1]SENIOR INTER'!G10</f>
        <v>2.5</v>
      </c>
      <c r="H72" s="11">
        <f>'[1]SENIOR INTER'!H10</f>
        <v>0</v>
      </c>
      <c r="I72" s="10">
        <f>'[1]SENIOR INTER'!I10</f>
        <v>2.5</v>
      </c>
      <c r="J72" s="3">
        <f>'[1]SENIOR INTER'!J10</f>
        <v>6.9</v>
      </c>
      <c r="K72" s="3">
        <f>'[1]SENIOR INTER'!K10</f>
        <v>0</v>
      </c>
      <c r="L72" s="3">
        <f>'[1]SENIOR INTER'!L10</f>
        <v>0</v>
      </c>
      <c r="M72" s="10">
        <f>'[1]SENIOR INTER'!M10</f>
        <v>6.9</v>
      </c>
      <c r="N72" s="10">
        <f>'[1]SENIOR INTER'!N10</f>
        <v>11.4</v>
      </c>
    </row>
  </sheetData>
  <mergeCells count="44">
    <mergeCell ref="B65:N65"/>
    <mergeCell ref="C66:F66"/>
    <mergeCell ref="G66:I66"/>
    <mergeCell ref="J66:M66"/>
    <mergeCell ref="B56:N56"/>
    <mergeCell ref="C57:F57"/>
    <mergeCell ref="G57:I57"/>
    <mergeCell ref="J57:M57"/>
    <mergeCell ref="B50:N50"/>
    <mergeCell ref="C51:F51"/>
    <mergeCell ref="G51:I51"/>
    <mergeCell ref="J51:M51"/>
    <mergeCell ref="B43:N43"/>
    <mergeCell ref="C44:F44"/>
    <mergeCell ref="G44:I44"/>
    <mergeCell ref="J44:M44"/>
    <mergeCell ref="B37:N37"/>
    <mergeCell ref="C38:F38"/>
    <mergeCell ref="G38:I38"/>
    <mergeCell ref="J38:M38"/>
    <mergeCell ref="B31:N31"/>
    <mergeCell ref="C32:F32"/>
    <mergeCell ref="G32:I32"/>
    <mergeCell ref="J32:M32"/>
    <mergeCell ref="B25:N25"/>
    <mergeCell ref="C26:F26"/>
    <mergeCell ref="G26:I26"/>
    <mergeCell ref="J26:M26"/>
    <mergeCell ref="B19:N19"/>
    <mergeCell ref="C20:F20"/>
    <mergeCell ref="G20:I20"/>
    <mergeCell ref="J20:M20"/>
    <mergeCell ref="B13:N13"/>
    <mergeCell ref="C14:F14"/>
    <mergeCell ref="G14:I14"/>
    <mergeCell ref="J14:M14"/>
    <mergeCell ref="B7:N7"/>
    <mergeCell ref="C8:F8"/>
    <mergeCell ref="G8:I8"/>
    <mergeCell ref="J8:M8"/>
    <mergeCell ref="B1:N1"/>
    <mergeCell ref="C2:F2"/>
    <mergeCell ref="G2:I2"/>
    <mergeCell ref="J2:M2"/>
  </mergeCells>
  <conditionalFormatting sqref="C22:C23 C28:C29 C34:C35 C40:C41 C46:C48 C53:C54 C59:C63 C68:C72 C4:C7 C10:C11 C16:C17">
    <cfRule type="cellIs" priority="1" dxfId="0" operator="greaterThan" stopIfTrue="1">
      <formula>3.9</formula>
    </cfRule>
  </conditionalFormatting>
  <conditionalFormatting sqref="G22:G23 G28:G29 G34:G35 G40:G41 G46:G48 G53:G54 G59:G63 G68:G72 G4:G7 G10:G11 G16:G17">
    <cfRule type="cellIs" priority="2" dxfId="0" operator="greaterThan" stopIfTrue="1">
      <formula>5.9</formula>
    </cfRule>
  </conditionalFormatting>
  <conditionalFormatting sqref="J22:J23 J28:J29 J34:J35 J40:J41 J46:J48 J53:J54 J59:J63 J68:J72 J4:J7 J10:J11 J16:J17">
    <cfRule type="cellIs" priority="3" dxfId="0" operator="greaterThan" stopIfTrue="1">
      <formula>9.9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Friusa Iberoamericana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dcterms:created xsi:type="dcterms:W3CDTF">2015-12-13T21:41:26Z</dcterms:created>
  <dcterms:modified xsi:type="dcterms:W3CDTF">2015-12-13T21:42:26Z</dcterms:modified>
  <cp:category/>
  <cp:version/>
  <cp:contentType/>
  <cp:contentStatus/>
</cp:coreProperties>
</file>