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65" yWindow="0" windowWidth="20730" windowHeight="11760" activeTab="1"/>
  </bookViews>
  <sheets>
    <sheet name="TEAM" sheetId="1" r:id="rId1"/>
    <sheet name="TRIO" sheetId="2" r:id="rId2"/>
  </sheets>
  <definedNames>
    <definedName name="_xlnm.Print_Area" localSheetId="0">TEAM!$A$1:$AD$44</definedName>
    <definedName name="_xlnm.Print_Area" localSheetId="1">TRIO!$A$1:$AD$50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6" i="2" l="1"/>
  <c r="AB36" i="2"/>
  <c r="AC13" i="1"/>
  <c r="AB13" i="1"/>
  <c r="AB8" i="1" l="1"/>
  <c r="AC8" i="1"/>
  <c r="AD8" i="1" l="1"/>
  <c r="AB12" i="2"/>
  <c r="AC12" i="2"/>
  <c r="AB30" i="1"/>
  <c r="AC30" i="1"/>
  <c r="AB29" i="1"/>
  <c r="AC29" i="1"/>
  <c r="AB41" i="2"/>
  <c r="AC41" i="2"/>
  <c r="AB46" i="2"/>
  <c r="AC46" i="2"/>
  <c r="AB47" i="2"/>
  <c r="AC47" i="2"/>
  <c r="AB16" i="2"/>
  <c r="AC16" i="2"/>
  <c r="AB39" i="2"/>
  <c r="AB38" i="2"/>
  <c r="AC39" i="2"/>
  <c r="AC38" i="2"/>
  <c r="AB15" i="1"/>
  <c r="AC15" i="1"/>
  <c r="AB43" i="2"/>
  <c r="AC43" i="2"/>
  <c r="AB40" i="2"/>
  <c r="AC40" i="2"/>
  <c r="AB30" i="2"/>
  <c r="AC30" i="2"/>
  <c r="AB32" i="2"/>
  <c r="AC32" i="2"/>
  <c r="AB27" i="2"/>
  <c r="AC27" i="2"/>
  <c r="AB33" i="2"/>
  <c r="AC33" i="2"/>
  <c r="AB20" i="2"/>
  <c r="AC20" i="2"/>
  <c r="AB31" i="2"/>
  <c r="AC31" i="2"/>
  <c r="AB8" i="2"/>
  <c r="AC8" i="2"/>
  <c r="AB18" i="2"/>
  <c r="AC18" i="2"/>
  <c r="AB6" i="2"/>
  <c r="AC6" i="2"/>
  <c r="AB41" i="1"/>
  <c r="AC41" i="1"/>
  <c r="AC39" i="1"/>
  <c r="AB39" i="1"/>
  <c r="AC36" i="1"/>
  <c r="AB36" i="1"/>
  <c r="AB11" i="1"/>
  <c r="AC11" i="1"/>
  <c r="AB14" i="1"/>
  <c r="AC14" i="1"/>
  <c r="AB28" i="1"/>
  <c r="AC28" i="1"/>
  <c r="AB19" i="1"/>
  <c r="AC19" i="1"/>
  <c r="AB24" i="1"/>
  <c r="AC24" i="1"/>
  <c r="AB32" i="1"/>
  <c r="AC32" i="1"/>
  <c r="AB33" i="1"/>
  <c r="AC33" i="1"/>
  <c r="AB34" i="1"/>
  <c r="AC34" i="1"/>
  <c r="AB22" i="1"/>
  <c r="AC22" i="1"/>
  <c r="AB23" i="1"/>
  <c r="AC23" i="1"/>
  <c r="AB31" i="1"/>
  <c r="AC31" i="1"/>
  <c r="AB26" i="1"/>
  <c r="AC26" i="1"/>
  <c r="AB35" i="1"/>
  <c r="AD35" i="1" s="1"/>
  <c r="AC35" i="1"/>
  <c r="AB27" i="1"/>
  <c r="AC27" i="1"/>
  <c r="AB18" i="1"/>
  <c r="AC18" i="1"/>
  <c r="AC21" i="1"/>
  <c r="AB21" i="1"/>
  <c r="AB44" i="2"/>
  <c r="AC44" i="2"/>
  <c r="AB45" i="2"/>
  <c r="AC45" i="2"/>
  <c r="AB35" i="2"/>
  <c r="AC35" i="2"/>
  <c r="AB22" i="2"/>
  <c r="AC22" i="2"/>
  <c r="AB24" i="2"/>
  <c r="AC24" i="2"/>
  <c r="AB21" i="2"/>
  <c r="AC21" i="2"/>
  <c r="AB29" i="2"/>
  <c r="AC29" i="2"/>
  <c r="AB23" i="2"/>
  <c r="AC23" i="2"/>
  <c r="AB25" i="2"/>
  <c r="AC25" i="2"/>
  <c r="AB10" i="2"/>
  <c r="AC10" i="2"/>
  <c r="AB11" i="2"/>
  <c r="AC11" i="2"/>
  <c r="AB9" i="2"/>
  <c r="AC9" i="2"/>
  <c r="AB7" i="2"/>
  <c r="AC7" i="2"/>
  <c r="AB13" i="2"/>
  <c r="AC13" i="2"/>
  <c r="AB17" i="2"/>
  <c r="AC17" i="2"/>
  <c r="AB14" i="2"/>
  <c r="AC14" i="2"/>
  <c r="AB16" i="1"/>
  <c r="AC16" i="1"/>
  <c r="AB12" i="1"/>
  <c r="AC12" i="1"/>
  <c r="AB6" i="1"/>
  <c r="AC6" i="1"/>
  <c r="AB10" i="1"/>
  <c r="AC10" i="1"/>
  <c r="AD39" i="2" l="1"/>
  <c r="AD14" i="2"/>
  <c r="AD27" i="2"/>
  <c r="AD30" i="1"/>
  <c r="AD29" i="1"/>
  <c r="AD23" i="1"/>
  <c r="AD32" i="1"/>
  <c r="AD11" i="2"/>
  <c r="AD7" i="2"/>
  <c r="AD47" i="2"/>
  <c r="AD8" i="2"/>
  <c r="AD6" i="2"/>
  <c r="AD21" i="1"/>
  <c r="AD18" i="1"/>
  <c r="AD36" i="1"/>
  <c r="AD14" i="1"/>
  <c r="AD26" i="1"/>
  <c r="AD24" i="1"/>
  <c r="AD22" i="1"/>
  <c r="AD41" i="1"/>
  <c r="AD33" i="1"/>
  <c r="AD27" i="1"/>
  <c r="AD46" i="2"/>
  <c r="AD45" i="2"/>
  <c r="AD43" i="2"/>
  <c r="AD16" i="2"/>
  <c r="AD34" i="1"/>
  <c r="AD28" i="1"/>
  <c r="AD19" i="1"/>
  <c r="AD24" i="2"/>
  <c r="AD35" i="2"/>
  <c r="AD40" i="2"/>
  <c r="AD25" i="2"/>
  <c r="AD29" i="2"/>
  <c r="AD20" i="2"/>
  <c r="AD44" i="2"/>
  <c r="AD36" i="2"/>
  <c r="AD38" i="2"/>
  <c r="AD41" i="2"/>
  <c r="AD30" i="2"/>
  <c r="AD23" i="2"/>
  <c r="AD21" i="2"/>
  <c r="AD22" i="2"/>
  <c r="AD31" i="2"/>
  <c r="AD33" i="2"/>
  <c r="AD32" i="2"/>
  <c r="AD17" i="2"/>
  <c r="AD18" i="2"/>
  <c r="AD31" i="1"/>
  <c r="AD11" i="1"/>
  <c r="AD13" i="2"/>
  <c r="AD9" i="2"/>
  <c r="AD10" i="2"/>
  <c r="AD12" i="2"/>
  <c r="AD12" i="1"/>
  <c r="AD16" i="1"/>
  <c r="AD39" i="1"/>
  <c r="AD6" i="1"/>
  <c r="AD15" i="1"/>
  <c r="AD13" i="1"/>
  <c r="AD10" i="1"/>
</calcChain>
</file>

<file path=xl/sharedStrings.xml><?xml version="1.0" encoding="utf-8"?>
<sst xmlns="http://schemas.openxmlformats.org/spreadsheetml/2006/main" count="388" uniqueCount="83">
  <si>
    <t>Club</t>
  </si>
  <si>
    <t>Country</t>
  </si>
  <si>
    <t>1st Step</t>
  </si>
  <si>
    <t>2nd Step</t>
  </si>
  <si>
    <t>3rd Step</t>
  </si>
  <si>
    <t>4th Step</t>
  </si>
  <si>
    <t>5th Step</t>
  </si>
  <si>
    <t>Total</t>
  </si>
  <si>
    <t>Points</t>
  </si>
  <si>
    <t>F</t>
  </si>
  <si>
    <t>M</t>
  </si>
  <si>
    <t>MIX</t>
  </si>
  <si>
    <t>AUT</t>
  </si>
  <si>
    <t>CZH</t>
  </si>
  <si>
    <t>ITA</t>
  </si>
  <si>
    <t>Score</t>
  </si>
  <si>
    <t>Rank.</t>
  </si>
  <si>
    <t>Sec.</t>
  </si>
  <si>
    <t>Cat.</t>
  </si>
  <si>
    <t>6th Step</t>
  </si>
  <si>
    <t>Youth</t>
  </si>
  <si>
    <t>TOTAL TEAMS PARTECIPANTS</t>
  </si>
  <si>
    <t>TOTAL COUNTRIES PARTECIPANTS</t>
  </si>
  <si>
    <t>Junior</t>
  </si>
  <si>
    <t>Senior</t>
  </si>
  <si>
    <t>NOTES</t>
  </si>
  <si>
    <t>SCO</t>
  </si>
  <si>
    <t>Sex.</t>
  </si>
  <si>
    <t>7th Step</t>
  </si>
  <si>
    <t>in/out</t>
  </si>
  <si>
    <t>EST</t>
  </si>
  <si>
    <t>ENG</t>
  </si>
  <si>
    <t>IN</t>
  </si>
  <si>
    <t>DINAMIC GYM</t>
  </si>
  <si>
    <t>ASD EXPRI' NOCETO</t>
  </si>
  <si>
    <t>Youth 4/7</t>
  </si>
  <si>
    <t>Youth 8/10</t>
  </si>
  <si>
    <t>Senior 4/7</t>
  </si>
  <si>
    <t>CITY of NEWCASTLE</t>
  </si>
  <si>
    <t>OLIMPIA GAMBETTOLA</t>
  </si>
  <si>
    <t>Junior 4/7</t>
  </si>
  <si>
    <t>Junior 8/10</t>
  </si>
  <si>
    <t>IRVINE BAY</t>
  </si>
  <si>
    <t>SCARBOROUGH</t>
  </si>
  <si>
    <t>OUT</t>
  </si>
  <si>
    <t>9th International Youth, Junior and Senior Teamgym Cup for Clubs - 2017</t>
  </si>
  <si>
    <t>DUNDEE DISCOVERY</t>
  </si>
  <si>
    <t>MIDLOTHIAN</t>
  </si>
  <si>
    <t>MAGIC</t>
  </si>
  <si>
    <t>CAITHNESS 3</t>
  </si>
  <si>
    <t>CAITHNESS 1</t>
  </si>
  <si>
    <t>FORTH VALLEY</t>
  </si>
  <si>
    <t>9th International Youth, Junior and Senior TRIO (Micro) and Teamgym Cup for Clubs - 2017</t>
  </si>
  <si>
    <t>CAITHNESS</t>
  </si>
  <si>
    <t>TJ CHROPYNE</t>
  </si>
  <si>
    <t>GYMCLUB TREBIC</t>
  </si>
  <si>
    <t>SPORT CLUB TREFOIL</t>
  </si>
  <si>
    <t>KLAGENFURT 2</t>
  </si>
  <si>
    <t>KLAGENFURT 1</t>
  </si>
  <si>
    <t>TJ SOKOL BEDRICHOV</t>
  </si>
  <si>
    <t>HALLEIN</t>
  </si>
  <si>
    <t>SK GYMSPORT PRAHA</t>
  </si>
  <si>
    <t>TJ SOKOL PROBRAM</t>
  </si>
  <si>
    <t>TJ BOHEMIANS PRAHA</t>
  </si>
  <si>
    <t>HEATHROW BABES</t>
  </si>
  <si>
    <t>HEATHROW JETS</t>
  </si>
  <si>
    <t>HEATHROW FLYERS</t>
  </si>
  <si>
    <t>ARTISTICA BRESCIA</t>
  </si>
  <si>
    <t>JUNUAMENTE SPORTIVA</t>
  </si>
  <si>
    <t>ENERGYM</t>
  </si>
  <si>
    <t>C.G. MONTEROTONDO</t>
  </si>
  <si>
    <t>FORO ITALICO</t>
  </si>
  <si>
    <t>GINNASTICA CUMIANA</t>
  </si>
  <si>
    <t>NUOVA REALTA' 86</t>
  </si>
  <si>
    <t>DORNBIRN</t>
  </si>
  <si>
    <t>AUSTRIA YOUTH WOMEN</t>
  </si>
  <si>
    <t>AUSTRIA JUN MIX</t>
  </si>
  <si>
    <t>LS GYM</t>
  </si>
  <si>
    <t>?</t>
  </si>
  <si>
    <t>AUSTRIA SPORT UNION</t>
  </si>
  <si>
    <t>1 Praha (CZH) -  2 Dundee (SCO) - 3 Cesenatico (ITA) - 4 Bracknell (ENG) - 5 Las Palmas (ESP)</t>
  </si>
  <si>
    <t>1 Praha (CZH) - 2 Dundee (SCO) -  3 Cesenatico (ITA) - 4 Bracknell (ENG) - 5 Las Palmas (ESP)</t>
  </si>
  <si>
    <t>PINEWOOD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</si>
</sst>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FA76"/>
        <bgColor indexed="64"/>
      </patternFill>
    </fill>
    <fill>
      <patternFill patternType="solid">
        <fgColor rgb="FF7FFB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A3E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/>
    <xf numFmtId="0" fontId="5" fillId="0" borderId="7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/>
    <xf numFmtId="1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DA3E3"/>
      <color rgb="FF7FFB53"/>
      <color rgb="FFF7FA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2" name="Immagine 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2" y="42862"/>
          <a:ext cx="773906" cy="773907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297658</xdr:colOff>
      <xdr:row>1</xdr:row>
      <xdr:rowOff>511969</xdr:rowOff>
    </xdr:to>
    <xdr:pic>
      <xdr:nvPicPr>
        <xdr:cNvPr id="3" name="Immagine 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9313" y="47625"/>
          <a:ext cx="773906" cy="77390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4" name="Immagine 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273844</xdr:colOff>
      <xdr:row>1</xdr:row>
      <xdr:rowOff>533122</xdr:rowOff>
    </xdr:to>
    <xdr:pic>
      <xdr:nvPicPr>
        <xdr:cNvPr id="5" name="Immagine 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6" name="Immagine 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273844</xdr:colOff>
      <xdr:row>1</xdr:row>
      <xdr:rowOff>533122</xdr:rowOff>
    </xdr:to>
    <xdr:pic>
      <xdr:nvPicPr>
        <xdr:cNvPr id="7" name="Immagine 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8" name="Immagine 7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297658</xdr:colOff>
      <xdr:row>1</xdr:row>
      <xdr:rowOff>511969</xdr:rowOff>
    </xdr:to>
    <xdr:pic>
      <xdr:nvPicPr>
        <xdr:cNvPr id="9" name="Immagine 8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1738" y="47625"/>
          <a:ext cx="769143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0" name="Immagine 9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273844</xdr:colOff>
      <xdr:row>1</xdr:row>
      <xdr:rowOff>533122</xdr:rowOff>
    </xdr:to>
    <xdr:pic>
      <xdr:nvPicPr>
        <xdr:cNvPr id="11" name="Immagine 10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2" name="Immagine 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2" y="42862"/>
          <a:ext cx="738185" cy="808993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3" name="Immagine 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8" y="35718"/>
          <a:ext cx="773907" cy="80696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4" name="Immagine 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5" name="Immagine 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1738" y="47625"/>
          <a:ext cx="769143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6" name="Immagine 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7" name="Immagine 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8" name="Immagine 7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9" name="Immagine 8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9063" y="47625"/>
          <a:ext cx="769144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0" name="Immagine 9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1" name="Immagine 10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2" name="Immagine 1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3" name="Immagine 1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14" name="Immagine 1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15" name="Immagine 1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9063" y="47625"/>
          <a:ext cx="769144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6" name="Immagine 1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7" name="Immagine 1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48"/>
  <sheetViews>
    <sheetView topLeftCell="A25" zoomScale="76" zoomScaleNormal="76" zoomScalePageLayoutView="76" workbookViewId="0">
      <selection activeCell="J53" sqref="J53"/>
    </sheetView>
  </sheetViews>
  <sheetFormatPr defaultColWidth="8.85546875" defaultRowHeight="15" x14ac:dyDescent="0.25"/>
  <cols>
    <col min="1" max="1" width="5.42578125" style="2" customWidth="1"/>
    <col min="2" max="2" width="4.7109375" style="2" customWidth="1"/>
    <col min="3" max="3" width="34.28515625" style="1" customWidth="1"/>
    <col min="4" max="4" width="7.85546875" style="2" customWidth="1"/>
    <col min="5" max="5" width="12" style="2" customWidth="1"/>
    <col min="6" max="6" width="4.140625" style="81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3" customWidth="1"/>
    <col min="13" max="13" width="7.28515625" style="2" customWidth="1"/>
    <col min="14" max="15" width="7.28515625" style="3" customWidth="1"/>
    <col min="16" max="16" width="7.28515625" style="2" customWidth="1"/>
    <col min="17" max="18" width="7.28515625" style="3" customWidth="1"/>
    <col min="19" max="19" width="7.28515625" style="2" customWidth="1"/>
    <col min="20" max="21" width="7.28515625" style="3" customWidth="1"/>
    <col min="22" max="22" width="7.28515625" style="93" customWidth="1"/>
    <col min="23" max="24" width="7.28515625" style="3" customWidth="1"/>
    <col min="25" max="25" width="7.28515625" style="64" customWidth="1"/>
    <col min="26" max="27" width="7.28515625" style="3" customWidth="1"/>
    <col min="28" max="28" width="8.42578125" style="3" customWidth="1"/>
    <col min="29" max="29" width="8.85546875" style="2" customWidth="1"/>
    <col min="30" max="30" width="8.42578125" style="8" customWidth="1"/>
  </cols>
  <sheetData>
    <row r="1" spans="1:30" ht="24.75" customHeight="1" x14ac:dyDescent="0.25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ht="45" customHeight="1" x14ac:dyDescent="0.25">
      <c r="A2" s="114" t="s">
        <v>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x14ac:dyDescent="0.25">
      <c r="A3" s="134" t="s">
        <v>16</v>
      </c>
      <c r="B3" s="134" t="s">
        <v>27</v>
      </c>
      <c r="C3" s="134" t="s">
        <v>0</v>
      </c>
      <c r="D3" s="134" t="s">
        <v>1</v>
      </c>
      <c r="E3" s="138" t="s">
        <v>18</v>
      </c>
      <c r="F3" s="107" t="s">
        <v>29</v>
      </c>
      <c r="G3" s="119" t="s">
        <v>2</v>
      </c>
      <c r="H3" s="120"/>
      <c r="I3" s="121"/>
      <c r="J3" s="122" t="s">
        <v>3</v>
      </c>
      <c r="K3" s="123"/>
      <c r="L3" s="124"/>
      <c r="M3" s="125" t="s">
        <v>4</v>
      </c>
      <c r="N3" s="126"/>
      <c r="O3" s="127"/>
      <c r="P3" s="135" t="s">
        <v>5</v>
      </c>
      <c r="Q3" s="136"/>
      <c r="R3" s="137"/>
      <c r="S3" s="128" t="s">
        <v>6</v>
      </c>
      <c r="T3" s="129"/>
      <c r="U3" s="130"/>
      <c r="V3" s="131" t="s">
        <v>19</v>
      </c>
      <c r="W3" s="132"/>
      <c r="X3" s="133"/>
      <c r="Y3" s="102" t="s">
        <v>28</v>
      </c>
      <c r="Z3" s="103"/>
      <c r="AA3" s="104"/>
      <c r="AB3" s="6" t="s">
        <v>7</v>
      </c>
      <c r="AC3" s="4" t="s">
        <v>7</v>
      </c>
      <c r="AD3" s="109" t="s">
        <v>7</v>
      </c>
    </row>
    <row r="4" spans="1:30" x14ac:dyDescent="0.25">
      <c r="A4" s="134"/>
      <c r="B4" s="134"/>
      <c r="C4" s="134"/>
      <c r="D4" s="134"/>
      <c r="E4" s="139"/>
      <c r="F4" s="108"/>
      <c r="G4" s="4" t="s">
        <v>16</v>
      </c>
      <c r="H4" s="5" t="s">
        <v>15</v>
      </c>
      <c r="I4" s="3" t="s">
        <v>8</v>
      </c>
      <c r="J4" s="100" t="s">
        <v>16</v>
      </c>
      <c r="K4" s="5" t="s">
        <v>15</v>
      </c>
      <c r="L4" s="3" t="s">
        <v>8</v>
      </c>
      <c r="M4" s="100" t="s">
        <v>16</v>
      </c>
      <c r="N4" s="5" t="s">
        <v>15</v>
      </c>
      <c r="O4" s="3" t="s">
        <v>8</v>
      </c>
      <c r="P4" s="100" t="s">
        <v>16</v>
      </c>
      <c r="Q4" s="5" t="s">
        <v>15</v>
      </c>
      <c r="R4" s="3" t="s">
        <v>8</v>
      </c>
      <c r="S4" s="100" t="s">
        <v>16</v>
      </c>
      <c r="T4" s="5" t="s">
        <v>15</v>
      </c>
      <c r="U4" s="3" t="s">
        <v>8</v>
      </c>
      <c r="V4" s="100" t="s">
        <v>16</v>
      </c>
      <c r="W4" s="5" t="s">
        <v>15</v>
      </c>
      <c r="X4" s="3" t="s">
        <v>8</v>
      </c>
      <c r="Y4" s="100" t="s">
        <v>16</v>
      </c>
      <c r="Z4" s="5" t="s">
        <v>15</v>
      </c>
      <c r="AA4" s="3" t="s">
        <v>8</v>
      </c>
      <c r="AB4" s="5" t="s">
        <v>15</v>
      </c>
      <c r="AC4" s="3" t="s">
        <v>8</v>
      </c>
      <c r="AD4" s="109"/>
    </row>
    <row r="5" spans="1:30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8"/>
    </row>
    <row r="6" spans="1:30" x14ac:dyDescent="0.25">
      <c r="A6" s="91">
        <v>1</v>
      </c>
      <c r="B6" s="91" t="s">
        <v>11</v>
      </c>
      <c r="C6" s="23" t="s">
        <v>33</v>
      </c>
      <c r="D6" s="91" t="s">
        <v>14</v>
      </c>
      <c r="E6" s="91" t="s">
        <v>35</v>
      </c>
      <c r="F6" s="87" t="s">
        <v>32</v>
      </c>
      <c r="G6" s="51">
        <v>1</v>
      </c>
      <c r="H6" s="52">
        <v>36.200000000000003</v>
      </c>
      <c r="I6" s="53">
        <v>2</v>
      </c>
      <c r="J6" s="46"/>
      <c r="K6" s="47"/>
      <c r="L6" s="48"/>
      <c r="M6" s="30">
        <v>1</v>
      </c>
      <c r="N6" s="31">
        <v>36.229999999999997</v>
      </c>
      <c r="O6" s="32">
        <v>2</v>
      </c>
      <c r="P6" s="34"/>
      <c r="Q6" s="35"/>
      <c r="R6" s="36"/>
      <c r="S6" s="39"/>
      <c r="T6" s="40"/>
      <c r="U6" s="38"/>
      <c r="V6" s="45"/>
      <c r="W6" s="43"/>
      <c r="X6" s="44"/>
      <c r="Y6" s="71"/>
      <c r="Z6" s="72"/>
      <c r="AA6" s="73"/>
      <c r="AB6" s="12">
        <f>SUM(H6,K6,N6,Q6,T6,W6,Z6)</f>
        <v>72.430000000000007</v>
      </c>
      <c r="AC6" s="11">
        <f>SUM(I6,L6,O6,R6,U6,X6,AA6)</f>
        <v>4</v>
      </c>
      <c r="AD6" s="13">
        <f>SUM(AB6:AC6)</f>
        <v>76.430000000000007</v>
      </c>
    </row>
    <row r="7" spans="1:30" s="20" customFormat="1" x14ac:dyDescent="0.25">
      <c r="A7" s="101"/>
      <c r="B7" s="101"/>
      <c r="C7" s="23"/>
      <c r="D7" s="101"/>
      <c r="E7" s="101"/>
      <c r="F7" s="87"/>
      <c r="G7" s="51"/>
      <c r="H7" s="52"/>
      <c r="I7" s="53"/>
      <c r="J7" s="46"/>
      <c r="K7" s="47"/>
      <c r="L7" s="48"/>
      <c r="M7" s="30"/>
      <c r="N7" s="31"/>
      <c r="O7" s="32"/>
      <c r="P7" s="34"/>
      <c r="Q7" s="35"/>
      <c r="R7" s="36"/>
      <c r="S7" s="39"/>
      <c r="T7" s="40"/>
      <c r="U7" s="38"/>
      <c r="V7" s="45"/>
      <c r="W7" s="43"/>
      <c r="X7" s="44"/>
      <c r="Y7" s="71"/>
      <c r="Z7" s="72"/>
      <c r="AA7" s="73"/>
      <c r="AB7" s="12"/>
      <c r="AC7" s="11"/>
      <c r="AD7" s="13"/>
    </row>
    <row r="8" spans="1:30" x14ac:dyDescent="0.25">
      <c r="A8" s="101">
        <v>1</v>
      </c>
      <c r="B8" s="100" t="s">
        <v>10</v>
      </c>
      <c r="C8" s="23" t="s">
        <v>43</v>
      </c>
      <c r="D8" s="100" t="s">
        <v>31</v>
      </c>
      <c r="E8" s="101" t="s">
        <v>35</v>
      </c>
      <c r="F8" s="80" t="s">
        <v>44</v>
      </c>
      <c r="G8" s="51"/>
      <c r="H8" s="52"/>
      <c r="I8" s="53"/>
      <c r="J8" s="46"/>
      <c r="K8" s="47"/>
      <c r="L8" s="48"/>
      <c r="M8" s="30"/>
      <c r="N8" s="31"/>
      <c r="O8" s="32"/>
      <c r="P8" s="34"/>
      <c r="Q8" s="35"/>
      <c r="R8" s="36"/>
      <c r="S8" s="39">
        <v>1</v>
      </c>
      <c r="T8" s="40">
        <v>42.9</v>
      </c>
      <c r="U8" s="38">
        <v>2</v>
      </c>
      <c r="V8" s="45"/>
      <c r="W8" s="43"/>
      <c r="X8" s="44"/>
      <c r="Y8" s="71"/>
      <c r="Z8" s="72"/>
      <c r="AA8" s="73"/>
      <c r="AB8" s="12">
        <f>SUM(H8,K8,N8,Q8,T8,W8,Z8)</f>
        <v>42.9</v>
      </c>
      <c r="AC8" s="11">
        <f>SUM(I8,L8,O8,R8,U8,X8,AA8)</f>
        <v>2</v>
      </c>
      <c r="AD8" s="13">
        <f>SUM(AB8:AC8)</f>
        <v>44.9</v>
      </c>
    </row>
    <row r="9" spans="1:30" s="20" customFormat="1" x14ac:dyDescent="0.25">
      <c r="A9" s="91"/>
      <c r="B9" s="91"/>
      <c r="C9" s="23"/>
      <c r="D9" s="91"/>
      <c r="E9" s="91"/>
      <c r="F9" s="87"/>
      <c r="G9" s="51"/>
      <c r="H9" s="52"/>
      <c r="I9" s="53"/>
      <c r="J9" s="46"/>
      <c r="K9" s="47"/>
      <c r="L9" s="48"/>
      <c r="M9" s="30"/>
      <c r="N9" s="31"/>
      <c r="O9" s="32"/>
      <c r="P9" s="34"/>
      <c r="Q9" s="35"/>
      <c r="R9" s="36"/>
      <c r="S9" s="39"/>
      <c r="T9" s="40"/>
      <c r="U9" s="38"/>
      <c r="V9" s="45"/>
      <c r="W9" s="43"/>
      <c r="X9" s="44"/>
      <c r="Y9" s="71"/>
      <c r="Z9" s="72"/>
      <c r="AA9" s="73"/>
      <c r="AB9" s="12"/>
      <c r="AC9" s="11"/>
      <c r="AD9" s="13"/>
    </row>
    <row r="10" spans="1:30" x14ac:dyDescent="0.25">
      <c r="A10" s="91">
        <v>1</v>
      </c>
      <c r="B10" s="91" t="s">
        <v>9</v>
      </c>
      <c r="C10" s="23" t="s">
        <v>54</v>
      </c>
      <c r="D10" s="100" t="s">
        <v>13</v>
      </c>
      <c r="E10" s="91" t="s">
        <v>36</v>
      </c>
      <c r="F10" s="80" t="s">
        <v>32</v>
      </c>
      <c r="G10" s="51">
        <v>1</v>
      </c>
      <c r="H10" s="52">
        <v>34.774999999999999</v>
      </c>
      <c r="I10" s="53">
        <v>2</v>
      </c>
      <c r="J10" s="46"/>
      <c r="K10" s="47"/>
      <c r="L10" s="48"/>
      <c r="M10" s="30">
        <v>1</v>
      </c>
      <c r="N10" s="31">
        <v>34.479999999999997</v>
      </c>
      <c r="O10" s="32">
        <v>2</v>
      </c>
      <c r="P10" s="34"/>
      <c r="Q10" s="35"/>
      <c r="R10" s="36"/>
      <c r="S10" s="39"/>
      <c r="T10" s="40"/>
      <c r="U10" s="38"/>
      <c r="V10" s="45"/>
      <c r="W10" s="43"/>
      <c r="X10" s="44"/>
      <c r="Y10" s="71"/>
      <c r="Z10" s="72"/>
      <c r="AA10" s="73"/>
      <c r="AB10" s="12">
        <f>SUM(H10,K10,N10,Q10,T10,W10,Z10)</f>
        <v>69.254999999999995</v>
      </c>
      <c r="AC10" s="11">
        <f>SUM(I10,L10,O10,R10,U10,X10,AA10)</f>
        <v>4</v>
      </c>
      <c r="AD10" s="13">
        <f>SUM(AB10:AC10)</f>
        <v>73.254999999999995</v>
      </c>
    </row>
    <row r="11" spans="1:30" x14ac:dyDescent="0.25">
      <c r="A11" s="88">
        <v>2</v>
      </c>
      <c r="B11" s="85" t="s">
        <v>9</v>
      </c>
      <c r="C11" s="17" t="s">
        <v>55</v>
      </c>
      <c r="D11" s="100" t="s">
        <v>13</v>
      </c>
      <c r="E11" s="91" t="s">
        <v>36</v>
      </c>
      <c r="F11" s="80" t="s">
        <v>32</v>
      </c>
      <c r="G11" s="57">
        <v>2</v>
      </c>
      <c r="H11" s="55">
        <v>34.683</v>
      </c>
      <c r="I11" s="53">
        <v>1.5</v>
      </c>
      <c r="J11" s="147"/>
      <c r="K11" s="47"/>
      <c r="L11" s="48"/>
      <c r="M11" s="33">
        <v>2</v>
      </c>
      <c r="N11" s="31">
        <v>30.37</v>
      </c>
      <c r="O11" s="32">
        <v>1.5</v>
      </c>
      <c r="P11" s="37"/>
      <c r="Q11" s="35"/>
      <c r="R11" s="36"/>
      <c r="S11" s="41"/>
      <c r="T11" s="40"/>
      <c r="U11" s="38"/>
      <c r="V11" s="45"/>
      <c r="W11" s="43"/>
      <c r="X11" s="44"/>
      <c r="Y11" s="74"/>
      <c r="Z11" s="72"/>
      <c r="AA11" s="73"/>
      <c r="AB11" s="12">
        <f>SUM(H11,K11,N11,Q11,T11,W11,Z11)</f>
        <v>65.052999999999997</v>
      </c>
      <c r="AC11" s="11">
        <f>SUM(I11,L11,O11,R11,U11,X11,AA11)</f>
        <v>3</v>
      </c>
      <c r="AD11" s="13">
        <f>SUM(AB11:AC11)</f>
        <v>68.052999999999997</v>
      </c>
    </row>
    <row r="12" spans="1:30" x14ac:dyDescent="0.25">
      <c r="A12" s="91">
        <v>3</v>
      </c>
      <c r="B12" s="4" t="s">
        <v>9</v>
      </c>
      <c r="C12" s="25" t="s">
        <v>43</v>
      </c>
      <c r="D12" s="16" t="s">
        <v>31</v>
      </c>
      <c r="E12" s="91" t="s">
        <v>36</v>
      </c>
      <c r="F12" s="80" t="s">
        <v>44</v>
      </c>
      <c r="G12" s="51"/>
      <c r="H12" s="55"/>
      <c r="I12" s="53"/>
      <c r="J12" s="98"/>
      <c r="K12" s="47"/>
      <c r="L12" s="48"/>
      <c r="M12" s="30"/>
      <c r="N12" s="31"/>
      <c r="O12" s="32"/>
      <c r="P12" s="34"/>
      <c r="Q12" s="35"/>
      <c r="R12" s="36"/>
      <c r="S12" s="39">
        <v>1</v>
      </c>
      <c r="T12" s="40">
        <v>37.4</v>
      </c>
      <c r="U12" s="38">
        <v>2</v>
      </c>
      <c r="V12" s="45"/>
      <c r="W12" s="43"/>
      <c r="X12" s="44"/>
      <c r="Y12" s="71"/>
      <c r="Z12" s="72"/>
      <c r="AA12" s="73"/>
      <c r="AB12" s="12">
        <f>SUM(H12,K12,N12,Q12,T12,W12,Z12)</f>
        <v>37.4</v>
      </c>
      <c r="AC12" s="11">
        <f>SUM(I12,L12,O12,R12,U12,X12,AA12)</f>
        <v>2</v>
      </c>
      <c r="AD12" s="13">
        <f>SUM(AB12:AC12)</f>
        <v>39.4</v>
      </c>
    </row>
    <row r="13" spans="1:30" x14ac:dyDescent="0.25">
      <c r="A13" s="91">
        <v>4</v>
      </c>
      <c r="B13" s="4" t="s">
        <v>9</v>
      </c>
      <c r="C13" s="23" t="s">
        <v>51</v>
      </c>
      <c r="D13" s="90" t="s">
        <v>26</v>
      </c>
      <c r="E13" s="91" t="s">
        <v>36</v>
      </c>
      <c r="F13" s="80" t="s">
        <v>44</v>
      </c>
      <c r="G13" s="51"/>
      <c r="H13" s="55"/>
      <c r="I13" s="53"/>
      <c r="J13" s="46">
        <v>1</v>
      </c>
      <c r="K13" s="47">
        <v>36.6</v>
      </c>
      <c r="L13" s="48">
        <v>2</v>
      </c>
      <c r="M13" s="30"/>
      <c r="N13" s="31"/>
      <c r="O13" s="32"/>
      <c r="P13" s="34"/>
      <c r="Q13" s="35"/>
      <c r="R13" s="36"/>
      <c r="S13" s="39"/>
      <c r="T13" s="40"/>
      <c r="U13" s="38"/>
      <c r="V13" s="45"/>
      <c r="W13" s="43"/>
      <c r="X13" s="44"/>
      <c r="Y13" s="71"/>
      <c r="Z13" s="72"/>
      <c r="AA13" s="73"/>
      <c r="AB13" s="12">
        <f>SUM(H13,K13,N13,Q13,T13,W13,Z13)</f>
        <v>36.6</v>
      </c>
      <c r="AC13" s="11">
        <f>SUM(I13,L13,O13,R13,U13,X13,AA13)</f>
        <v>2</v>
      </c>
      <c r="AD13" s="13">
        <f>SUM(AB13:AC13)</f>
        <v>38.6</v>
      </c>
    </row>
    <row r="14" spans="1:30" x14ac:dyDescent="0.25">
      <c r="A14" s="91">
        <v>5</v>
      </c>
      <c r="B14" s="4" t="s">
        <v>9</v>
      </c>
      <c r="C14" s="25" t="s">
        <v>75</v>
      </c>
      <c r="D14" s="100" t="s">
        <v>12</v>
      </c>
      <c r="E14" s="91" t="s">
        <v>36</v>
      </c>
      <c r="F14" s="80" t="s">
        <v>44</v>
      </c>
      <c r="G14" s="57"/>
      <c r="H14" s="52"/>
      <c r="I14" s="53"/>
      <c r="J14" s="50"/>
      <c r="K14" s="47"/>
      <c r="L14" s="48"/>
      <c r="M14" s="33"/>
      <c r="N14" s="31"/>
      <c r="O14" s="32"/>
      <c r="P14" s="37"/>
      <c r="Q14" s="35"/>
      <c r="R14" s="36"/>
      <c r="S14" s="41">
        <v>2</v>
      </c>
      <c r="T14" s="40">
        <v>35.6</v>
      </c>
      <c r="U14" s="38">
        <v>1.5</v>
      </c>
      <c r="V14" s="45"/>
      <c r="W14" s="43"/>
      <c r="X14" s="44"/>
      <c r="Y14" s="74"/>
      <c r="Z14" s="72"/>
      <c r="AA14" s="73"/>
      <c r="AB14" s="12">
        <f>SUM(H14,K14,N14,Q14,T14,W14,Z14)</f>
        <v>35.6</v>
      </c>
      <c r="AC14" s="11">
        <f>SUM(I14,L14,O14,R14,U14,X14,AA14)</f>
        <v>1.5</v>
      </c>
      <c r="AD14" s="13">
        <f>SUM(AB14:AC14)</f>
        <v>37.1</v>
      </c>
    </row>
    <row r="15" spans="1:30" x14ac:dyDescent="0.25">
      <c r="A15" s="91">
        <v>6</v>
      </c>
      <c r="B15" s="14" t="s">
        <v>9</v>
      </c>
      <c r="C15" s="24" t="s">
        <v>47</v>
      </c>
      <c r="D15" s="90" t="s">
        <v>26</v>
      </c>
      <c r="E15" s="91" t="s">
        <v>36</v>
      </c>
      <c r="F15" s="80" t="s">
        <v>44</v>
      </c>
      <c r="G15" s="51"/>
      <c r="H15" s="52"/>
      <c r="I15" s="52"/>
      <c r="J15" s="46">
        <v>2</v>
      </c>
      <c r="K15" s="47">
        <v>33.4</v>
      </c>
      <c r="L15" s="48">
        <v>1.5</v>
      </c>
      <c r="M15" s="99"/>
      <c r="N15" s="31"/>
      <c r="O15" s="32"/>
      <c r="P15" s="34"/>
      <c r="Q15" s="35"/>
      <c r="R15" s="36"/>
      <c r="S15" s="39"/>
      <c r="T15" s="40"/>
      <c r="U15" s="38"/>
      <c r="V15" s="45"/>
      <c r="W15" s="43"/>
      <c r="X15" s="44"/>
      <c r="Y15" s="71"/>
      <c r="Z15" s="72"/>
      <c r="AA15" s="73"/>
      <c r="AB15" s="12">
        <f>SUM(H15,K15,N15,Q15,T15,W15,Z15)</f>
        <v>33.4</v>
      </c>
      <c r="AC15" s="11">
        <f>SUM(I15,L15,O15,R15,U15,X15,AA15)</f>
        <v>1.5</v>
      </c>
      <c r="AD15" s="13">
        <f>SUM(AB15:AC15)</f>
        <v>34.9</v>
      </c>
    </row>
    <row r="16" spans="1:30" x14ac:dyDescent="0.25">
      <c r="A16" s="91">
        <v>7</v>
      </c>
      <c r="B16" s="15" t="s">
        <v>9</v>
      </c>
      <c r="C16" s="24" t="s">
        <v>56</v>
      </c>
      <c r="D16" s="101" t="s">
        <v>30</v>
      </c>
      <c r="E16" s="91" t="s">
        <v>36</v>
      </c>
      <c r="F16" s="80" t="s">
        <v>44</v>
      </c>
      <c r="G16" s="51">
        <v>3</v>
      </c>
      <c r="H16" s="52">
        <v>23.966000000000001</v>
      </c>
      <c r="I16" s="53">
        <v>1.2</v>
      </c>
      <c r="J16" s="46"/>
      <c r="K16" s="47"/>
      <c r="L16" s="48"/>
      <c r="M16" s="99"/>
      <c r="N16" s="31"/>
      <c r="O16" s="32"/>
      <c r="P16" s="34"/>
      <c r="Q16" s="35"/>
      <c r="R16" s="36"/>
      <c r="S16" s="39"/>
      <c r="T16" s="40"/>
      <c r="U16" s="38"/>
      <c r="V16" s="45"/>
      <c r="W16" s="43"/>
      <c r="X16" s="44"/>
      <c r="Y16" s="71"/>
      <c r="Z16" s="72"/>
      <c r="AA16" s="73"/>
      <c r="AB16" s="12">
        <f>SUM(H16,K16,N16,Q16,T16,W16,Z16)</f>
        <v>23.966000000000001</v>
      </c>
      <c r="AC16" s="11">
        <f>SUM(I16,L16,O16,R16,U16,X16,AA16)</f>
        <v>1.2</v>
      </c>
      <c r="AD16" s="13">
        <f>SUM(AB16:AC16)</f>
        <v>25.166</v>
      </c>
    </row>
    <row r="17" spans="1:32" s="20" customFormat="1" x14ac:dyDescent="0.25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2"/>
    </row>
    <row r="18" spans="1:32" x14ac:dyDescent="0.25">
      <c r="A18" s="91">
        <v>1</v>
      </c>
      <c r="B18" s="100" t="s">
        <v>9</v>
      </c>
      <c r="C18" s="23" t="s">
        <v>43</v>
      </c>
      <c r="D18" s="100" t="s">
        <v>31</v>
      </c>
      <c r="E18" s="91" t="s">
        <v>40</v>
      </c>
      <c r="F18" s="87" t="s">
        <v>44</v>
      </c>
      <c r="G18" s="51"/>
      <c r="H18" s="52"/>
      <c r="I18" s="53"/>
      <c r="J18" s="46"/>
      <c r="K18" s="47"/>
      <c r="L18" s="48"/>
      <c r="M18" s="30"/>
      <c r="N18" s="31"/>
      <c r="O18" s="32"/>
      <c r="P18" s="34"/>
      <c r="Q18" s="35"/>
      <c r="R18" s="36"/>
      <c r="S18" s="39">
        <v>1</v>
      </c>
      <c r="T18" s="40">
        <v>43.3</v>
      </c>
      <c r="U18" s="38">
        <v>2</v>
      </c>
      <c r="V18" s="45"/>
      <c r="W18" s="43"/>
      <c r="X18" s="44"/>
      <c r="Y18" s="71"/>
      <c r="Z18" s="72"/>
      <c r="AA18" s="73"/>
      <c r="AB18" s="12">
        <f>SUM(H18,K18,N18,Q18,T18,W18,Z18)</f>
        <v>43.3</v>
      </c>
      <c r="AC18" s="11">
        <f>SUM(I18,L18,O18,R18,U18,X18,AA18)</f>
        <v>2</v>
      </c>
      <c r="AD18" s="13">
        <f>SUM(AB18:AC18)</f>
        <v>45.3</v>
      </c>
      <c r="AE18" s="78"/>
      <c r="AF18" s="79"/>
    </row>
    <row r="19" spans="1:32" x14ac:dyDescent="0.25">
      <c r="A19" s="91">
        <v>2</v>
      </c>
      <c r="B19" s="91" t="s">
        <v>9</v>
      </c>
      <c r="C19" s="23" t="s">
        <v>57</v>
      </c>
      <c r="D19" s="101" t="s">
        <v>12</v>
      </c>
      <c r="E19" s="91" t="s">
        <v>40</v>
      </c>
      <c r="F19" s="87" t="s">
        <v>44</v>
      </c>
      <c r="G19" s="51">
        <v>1</v>
      </c>
      <c r="H19" s="52">
        <v>37.65</v>
      </c>
      <c r="I19" s="53">
        <v>2</v>
      </c>
      <c r="J19" s="46"/>
      <c r="K19" s="47"/>
      <c r="L19" s="48"/>
      <c r="M19" s="30"/>
      <c r="N19" s="31"/>
      <c r="O19" s="32"/>
      <c r="P19" s="34"/>
      <c r="Q19" s="35"/>
      <c r="R19" s="36"/>
      <c r="S19" s="39"/>
      <c r="T19" s="40"/>
      <c r="U19" s="38"/>
      <c r="V19" s="45"/>
      <c r="W19" s="43"/>
      <c r="X19" s="44"/>
      <c r="Y19" s="71"/>
      <c r="Z19" s="72"/>
      <c r="AA19" s="73"/>
      <c r="AB19" s="12">
        <f>SUM(H19,K19,N19,Q19,T19,W19,Z19)</f>
        <v>37.65</v>
      </c>
      <c r="AC19" s="11">
        <f>SUM(I19,L19,O19,R19,U19,X19,AA19)</f>
        <v>2</v>
      </c>
      <c r="AD19" s="13">
        <f>SUM(AB19:AC19)</f>
        <v>39.65</v>
      </c>
    </row>
    <row r="20" spans="1:32" s="20" customFormat="1" x14ac:dyDescent="0.25">
      <c r="A20" s="101"/>
      <c r="B20" s="101"/>
      <c r="C20" s="23"/>
      <c r="D20" s="101"/>
      <c r="E20" s="101"/>
      <c r="F20" s="87"/>
      <c r="G20" s="51"/>
      <c r="H20" s="52"/>
      <c r="I20" s="53"/>
      <c r="J20" s="46"/>
      <c r="K20" s="47"/>
      <c r="L20" s="48"/>
      <c r="M20" s="30"/>
      <c r="N20" s="31"/>
      <c r="O20" s="32"/>
      <c r="P20" s="34"/>
      <c r="Q20" s="35"/>
      <c r="R20" s="36"/>
      <c r="S20" s="39"/>
      <c r="T20" s="40"/>
      <c r="U20" s="38"/>
      <c r="V20" s="45"/>
      <c r="W20" s="43"/>
      <c r="X20" s="44"/>
      <c r="Y20" s="71"/>
      <c r="Z20" s="72"/>
      <c r="AA20" s="73"/>
      <c r="AB20" s="12"/>
      <c r="AC20" s="11"/>
      <c r="AD20" s="13"/>
    </row>
    <row r="21" spans="1:32" x14ac:dyDescent="0.25">
      <c r="A21" s="91">
        <v>1</v>
      </c>
      <c r="B21" s="100" t="s">
        <v>11</v>
      </c>
      <c r="C21" s="27" t="s">
        <v>77</v>
      </c>
      <c r="D21" s="100" t="s">
        <v>78</v>
      </c>
      <c r="E21" s="91" t="s">
        <v>40</v>
      </c>
      <c r="F21" s="87" t="s">
        <v>44</v>
      </c>
      <c r="G21" s="51"/>
      <c r="H21" s="52"/>
      <c r="I21" s="54"/>
      <c r="J21" s="46"/>
      <c r="K21" s="47"/>
      <c r="L21" s="48"/>
      <c r="M21" s="30"/>
      <c r="N21" s="31"/>
      <c r="O21" s="32"/>
      <c r="P21" s="34"/>
      <c r="Q21" s="35"/>
      <c r="R21" s="36"/>
      <c r="S21" s="39">
        <v>1</v>
      </c>
      <c r="T21" s="40">
        <v>41.4</v>
      </c>
      <c r="U21" s="38">
        <v>2</v>
      </c>
      <c r="V21" s="45"/>
      <c r="W21" s="43"/>
      <c r="X21" s="44"/>
      <c r="Y21" s="71"/>
      <c r="Z21" s="72"/>
      <c r="AA21" s="73"/>
      <c r="AB21" s="12">
        <f>SUM(H21,K21,N21,Q21,T21,W21,Z21)</f>
        <v>41.4</v>
      </c>
      <c r="AC21" s="11">
        <f>SUM(I21,L21,O21,R21,U21,X21,AA21)</f>
        <v>2</v>
      </c>
      <c r="AD21" s="13">
        <f>SUM(AB21:AC21)</f>
        <v>43.4</v>
      </c>
    </row>
    <row r="22" spans="1:32" x14ac:dyDescent="0.25">
      <c r="A22" s="10">
        <v>2</v>
      </c>
      <c r="B22" s="101" t="s">
        <v>11</v>
      </c>
      <c r="C22" s="23" t="s">
        <v>73</v>
      </c>
      <c r="D22" s="90" t="s">
        <v>14</v>
      </c>
      <c r="E22" s="91" t="s">
        <v>40</v>
      </c>
      <c r="F22" s="87" t="s">
        <v>44</v>
      </c>
      <c r="G22" s="51"/>
      <c r="H22" s="55"/>
      <c r="I22" s="53"/>
      <c r="J22" s="98"/>
      <c r="K22" s="47"/>
      <c r="L22" s="48"/>
      <c r="M22" s="30">
        <v>1</v>
      </c>
      <c r="N22" s="31">
        <v>39</v>
      </c>
      <c r="O22" s="32">
        <v>2</v>
      </c>
      <c r="P22" s="34"/>
      <c r="Q22" s="35"/>
      <c r="R22" s="36"/>
      <c r="S22" s="39"/>
      <c r="T22" s="40"/>
      <c r="U22" s="38"/>
      <c r="V22" s="45"/>
      <c r="W22" s="43"/>
      <c r="X22" s="44"/>
      <c r="Y22" s="71"/>
      <c r="Z22" s="72"/>
      <c r="AA22" s="73"/>
      <c r="AB22" s="12">
        <f>SUM(H22,K22,N22,Q22,T22,W22,Z22)</f>
        <v>39</v>
      </c>
      <c r="AC22" s="11">
        <f>SUM(I22,L22,O22,R22,U22,X22,AA22)</f>
        <v>2</v>
      </c>
      <c r="AD22" s="13">
        <f>SUM(AB22:AC22)</f>
        <v>41</v>
      </c>
    </row>
    <row r="23" spans="1:32" x14ac:dyDescent="0.25">
      <c r="A23" s="101">
        <v>3</v>
      </c>
      <c r="B23" s="70" t="s">
        <v>11</v>
      </c>
      <c r="C23" s="23" t="s">
        <v>58</v>
      </c>
      <c r="D23" s="90" t="s">
        <v>12</v>
      </c>
      <c r="E23" s="91" t="s">
        <v>40</v>
      </c>
      <c r="F23" s="87" t="s">
        <v>44</v>
      </c>
      <c r="G23" s="51">
        <v>2</v>
      </c>
      <c r="H23" s="55">
        <v>34.582999999999998</v>
      </c>
      <c r="I23" s="53">
        <v>1.5</v>
      </c>
      <c r="J23" s="46"/>
      <c r="K23" s="49"/>
      <c r="L23" s="48"/>
      <c r="M23" s="30"/>
      <c r="N23" s="31"/>
      <c r="O23" s="32"/>
      <c r="P23" s="34"/>
      <c r="Q23" s="35"/>
      <c r="R23" s="36"/>
      <c r="S23" s="39"/>
      <c r="T23" s="40"/>
      <c r="U23" s="38"/>
      <c r="V23" s="45"/>
      <c r="W23" s="43"/>
      <c r="X23" s="44"/>
      <c r="Y23" s="71"/>
      <c r="Z23" s="72"/>
      <c r="AA23" s="73"/>
      <c r="AB23" s="12">
        <f>SUM(H23,K23,N23,Q23,T23,W23,Z23)</f>
        <v>34.582999999999998</v>
      </c>
      <c r="AC23" s="11">
        <f>SUM(I23,L23,O23,R23,U23,X23,AA23)</f>
        <v>1.5</v>
      </c>
      <c r="AD23" s="13">
        <f>SUM(AB23:AC23)</f>
        <v>36.082999999999998</v>
      </c>
    </row>
    <row r="24" spans="1:32" x14ac:dyDescent="0.25">
      <c r="A24" s="100">
        <v>4</v>
      </c>
      <c r="B24" s="70" t="s">
        <v>11</v>
      </c>
      <c r="C24" s="23" t="s">
        <v>55</v>
      </c>
      <c r="D24" s="16" t="s">
        <v>13</v>
      </c>
      <c r="E24" s="91" t="s">
        <v>40</v>
      </c>
      <c r="F24" s="87" t="s">
        <v>44</v>
      </c>
      <c r="G24" s="51"/>
      <c r="H24" s="55"/>
      <c r="I24" s="53"/>
      <c r="J24" s="89"/>
      <c r="K24" s="47"/>
      <c r="L24" s="48"/>
      <c r="M24" s="30">
        <v>2</v>
      </c>
      <c r="N24" s="31">
        <v>33.18</v>
      </c>
      <c r="O24" s="32">
        <v>1.5</v>
      </c>
      <c r="P24" s="34"/>
      <c r="Q24" s="35"/>
      <c r="R24" s="36"/>
      <c r="S24" s="39"/>
      <c r="T24" s="40"/>
      <c r="U24" s="38"/>
      <c r="V24" s="45"/>
      <c r="W24" s="43"/>
      <c r="X24" s="44"/>
      <c r="Y24" s="71"/>
      <c r="Z24" s="72"/>
      <c r="AA24" s="73"/>
      <c r="AB24" s="12">
        <f>SUM(H24,K24,N24,Q24,T24,W24,Z24)</f>
        <v>33.18</v>
      </c>
      <c r="AC24" s="11">
        <f>SUM(I24,L24,O24,R24,U24,X24,AA24)</f>
        <v>1.5</v>
      </c>
      <c r="AD24" s="13">
        <f>SUM(AB24:AC24)</f>
        <v>34.68</v>
      </c>
    </row>
    <row r="25" spans="1:32" s="20" customFormat="1" x14ac:dyDescent="0.25">
      <c r="A25" s="90"/>
      <c r="B25" s="15"/>
      <c r="C25" s="27"/>
      <c r="D25" s="16"/>
      <c r="E25" s="91"/>
      <c r="F25" s="80"/>
      <c r="G25" s="51"/>
      <c r="H25" s="55"/>
      <c r="I25" s="54"/>
      <c r="J25" s="89"/>
      <c r="K25" s="47"/>
      <c r="L25" s="48"/>
      <c r="M25" s="30"/>
      <c r="N25" s="31"/>
      <c r="O25" s="32"/>
      <c r="P25" s="34"/>
      <c r="Q25" s="35"/>
      <c r="R25" s="36"/>
      <c r="S25" s="39"/>
      <c r="T25" s="40"/>
      <c r="U25" s="38"/>
      <c r="V25" s="45"/>
      <c r="W25" s="43"/>
      <c r="X25" s="44"/>
      <c r="Y25" s="71"/>
      <c r="Z25" s="72"/>
      <c r="AA25" s="73"/>
      <c r="AB25" s="12"/>
      <c r="AC25" s="11"/>
      <c r="AD25" s="13"/>
    </row>
    <row r="26" spans="1:32" s="20" customFormat="1" x14ac:dyDescent="0.25">
      <c r="A26" s="77">
        <v>1</v>
      </c>
      <c r="B26" s="76" t="s">
        <v>9</v>
      </c>
      <c r="C26" s="23" t="s">
        <v>64</v>
      </c>
      <c r="D26" s="16" t="s">
        <v>31</v>
      </c>
      <c r="E26" s="91" t="s">
        <v>41</v>
      </c>
      <c r="F26" s="80" t="s">
        <v>32</v>
      </c>
      <c r="G26" s="51"/>
      <c r="H26" s="55"/>
      <c r="I26" s="53"/>
      <c r="J26" s="89"/>
      <c r="K26" s="47"/>
      <c r="L26" s="48"/>
      <c r="M26" s="30">
        <v>1</v>
      </c>
      <c r="N26" s="31">
        <v>39.42</v>
      </c>
      <c r="O26" s="32">
        <v>2</v>
      </c>
      <c r="P26" s="34"/>
      <c r="Q26" s="35"/>
      <c r="R26" s="36"/>
      <c r="S26" s="39">
        <v>1</v>
      </c>
      <c r="T26" s="40">
        <v>47.3</v>
      </c>
      <c r="U26" s="38">
        <v>2</v>
      </c>
      <c r="V26" s="45"/>
      <c r="W26" s="43"/>
      <c r="X26" s="44"/>
      <c r="Y26" s="71"/>
      <c r="Z26" s="72"/>
      <c r="AA26" s="73"/>
      <c r="AB26" s="12">
        <f>SUM(H26,K26,N26,Q26,T26,W26,Z26)</f>
        <v>86.72</v>
      </c>
      <c r="AC26" s="11">
        <f>SUM(I26,L26,O26,R26,U26,X26,AA26)</f>
        <v>4</v>
      </c>
      <c r="AD26" s="13">
        <f>SUM(AB26:AC26)</f>
        <v>90.72</v>
      </c>
    </row>
    <row r="27" spans="1:32" s="20" customFormat="1" x14ac:dyDescent="0.25">
      <c r="A27" s="76">
        <v>2</v>
      </c>
      <c r="B27" s="15" t="s">
        <v>9</v>
      </c>
      <c r="C27" s="23" t="s">
        <v>65</v>
      </c>
      <c r="D27" s="16" t="s">
        <v>31</v>
      </c>
      <c r="E27" s="91" t="s">
        <v>41</v>
      </c>
      <c r="F27" s="80" t="s">
        <v>32</v>
      </c>
      <c r="G27" s="51"/>
      <c r="H27" s="55"/>
      <c r="I27" s="53"/>
      <c r="J27" s="89"/>
      <c r="K27" s="47"/>
      <c r="L27" s="48"/>
      <c r="M27" s="30">
        <v>2</v>
      </c>
      <c r="N27" s="31">
        <v>36.46</v>
      </c>
      <c r="O27" s="32">
        <v>1.5</v>
      </c>
      <c r="P27" s="34"/>
      <c r="Q27" s="35"/>
      <c r="R27" s="36"/>
      <c r="S27" s="39">
        <v>2</v>
      </c>
      <c r="T27" s="40">
        <v>43.3</v>
      </c>
      <c r="U27" s="38">
        <v>1.5</v>
      </c>
      <c r="V27" s="45"/>
      <c r="W27" s="43"/>
      <c r="X27" s="44"/>
      <c r="Y27" s="71"/>
      <c r="Z27" s="72"/>
      <c r="AA27" s="73"/>
      <c r="AB27" s="12">
        <f>SUM(H27,K27,N27,Q27,T27,W27,Z27)</f>
        <v>79.759999999999991</v>
      </c>
      <c r="AC27" s="11">
        <f>SUM(I27,L27,O27,R27,U27,X27,AA27)</f>
        <v>3</v>
      </c>
      <c r="AD27" s="13">
        <f>SUM(AB27:AC27)</f>
        <v>82.759999999999991</v>
      </c>
    </row>
    <row r="28" spans="1:32" s="20" customFormat="1" x14ac:dyDescent="0.25">
      <c r="A28" s="91">
        <v>3</v>
      </c>
      <c r="B28" s="15" t="s">
        <v>9</v>
      </c>
      <c r="C28" s="23" t="s">
        <v>54</v>
      </c>
      <c r="D28" s="66" t="s">
        <v>13</v>
      </c>
      <c r="E28" s="91" t="s">
        <v>41</v>
      </c>
      <c r="F28" s="80" t="s">
        <v>32</v>
      </c>
      <c r="G28" s="51">
        <v>1</v>
      </c>
      <c r="H28" s="55">
        <v>36.9</v>
      </c>
      <c r="I28" s="53">
        <v>2</v>
      </c>
      <c r="J28" s="75"/>
      <c r="K28" s="47"/>
      <c r="L28" s="48"/>
      <c r="M28" s="30">
        <v>3</v>
      </c>
      <c r="N28" s="31">
        <v>36.08</v>
      </c>
      <c r="O28" s="32">
        <v>1.2</v>
      </c>
      <c r="P28" s="34"/>
      <c r="Q28" s="35"/>
      <c r="R28" s="36"/>
      <c r="S28" s="39"/>
      <c r="T28" s="40"/>
      <c r="U28" s="38"/>
      <c r="V28" s="45"/>
      <c r="W28" s="43"/>
      <c r="X28" s="44"/>
      <c r="Y28" s="71"/>
      <c r="Z28" s="72"/>
      <c r="AA28" s="73"/>
      <c r="AB28" s="12">
        <f>SUM(H28,K28,N28,Q28,T28,W28,Z28)</f>
        <v>72.97999999999999</v>
      </c>
      <c r="AC28" s="11">
        <f>SUM(I28,L28,O28,R28,U28,X28,AA28)</f>
        <v>3.2</v>
      </c>
      <c r="AD28" s="13">
        <f>SUM(AB28:AC28)</f>
        <v>76.179999999999993</v>
      </c>
    </row>
    <row r="29" spans="1:32" s="20" customFormat="1" x14ac:dyDescent="0.25">
      <c r="A29" s="90">
        <v>4</v>
      </c>
      <c r="B29" s="15" t="s">
        <v>9</v>
      </c>
      <c r="C29" s="23" t="s">
        <v>82</v>
      </c>
      <c r="D29" s="16" t="s">
        <v>31</v>
      </c>
      <c r="E29" s="91" t="s">
        <v>41</v>
      </c>
      <c r="F29" s="80" t="s">
        <v>44</v>
      </c>
      <c r="G29" s="51"/>
      <c r="H29" s="55"/>
      <c r="I29" s="53"/>
      <c r="J29" s="75"/>
      <c r="K29" s="47"/>
      <c r="L29" s="48"/>
      <c r="M29" s="30"/>
      <c r="N29" s="31"/>
      <c r="O29" s="32"/>
      <c r="P29" s="34">
        <v>1</v>
      </c>
      <c r="Q29" s="35">
        <v>44.35</v>
      </c>
      <c r="R29" s="36">
        <v>2</v>
      </c>
      <c r="S29" s="39"/>
      <c r="T29" s="40"/>
      <c r="U29" s="38"/>
      <c r="V29" s="45"/>
      <c r="W29" s="43"/>
      <c r="X29" s="44"/>
      <c r="Y29" s="71"/>
      <c r="Z29" s="72"/>
      <c r="AA29" s="73"/>
      <c r="AB29" s="12">
        <f>SUM(H29,K29,N29,Q29,T29,W29,Z29)</f>
        <v>44.35</v>
      </c>
      <c r="AC29" s="11">
        <f>SUM(I29,L29,O29,R29,U29,X29,AA29)</f>
        <v>2</v>
      </c>
      <c r="AD29" s="13">
        <f>SUM(AB29:AC29)</f>
        <v>46.35</v>
      </c>
    </row>
    <row r="30" spans="1:32" s="20" customFormat="1" x14ac:dyDescent="0.25">
      <c r="A30" s="91">
        <v>5</v>
      </c>
      <c r="B30" s="76" t="s">
        <v>9</v>
      </c>
      <c r="C30" s="23" t="s">
        <v>74</v>
      </c>
      <c r="D30" s="16" t="s">
        <v>12</v>
      </c>
      <c r="E30" s="91" t="s">
        <v>41</v>
      </c>
      <c r="F30" s="80" t="s">
        <v>44</v>
      </c>
      <c r="G30" s="51"/>
      <c r="H30" s="55"/>
      <c r="I30" s="53"/>
      <c r="J30" s="75"/>
      <c r="K30" s="47"/>
      <c r="L30" s="48"/>
      <c r="M30" s="30"/>
      <c r="N30" s="31"/>
      <c r="O30" s="32"/>
      <c r="P30" s="34"/>
      <c r="Q30" s="35"/>
      <c r="R30" s="36"/>
      <c r="S30" s="39">
        <v>3</v>
      </c>
      <c r="T30" s="40">
        <v>42.2</v>
      </c>
      <c r="U30" s="38">
        <v>1.2</v>
      </c>
      <c r="V30" s="45"/>
      <c r="W30" s="43"/>
      <c r="X30" s="44"/>
      <c r="Y30" s="71"/>
      <c r="Z30" s="72"/>
      <c r="AA30" s="73"/>
      <c r="AB30" s="12">
        <f>SUM(H30,K30,N30,Q30,T30,W30,Z30)</f>
        <v>42.2</v>
      </c>
      <c r="AC30" s="11">
        <f>SUM(I30,L30,O30,R30,U30,X30,AA30)</f>
        <v>1.2</v>
      </c>
      <c r="AD30" s="13">
        <f>SUM(AB30:AC30)</f>
        <v>43.400000000000006</v>
      </c>
    </row>
    <row r="31" spans="1:32" s="20" customFormat="1" x14ac:dyDescent="0.25">
      <c r="A31" s="90">
        <v>6</v>
      </c>
      <c r="B31" s="15" t="s">
        <v>9</v>
      </c>
      <c r="C31" s="23" t="s">
        <v>51</v>
      </c>
      <c r="D31" s="16" t="s">
        <v>26</v>
      </c>
      <c r="E31" s="91" t="s">
        <v>41</v>
      </c>
      <c r="F31" s="80" t="s">
        <v>44</v>
      </c>
      <c r="G31" s="51"/>
      <c r="H31" s="55"/>
      <c r="I31" s="53"/>
      <c r="J31" s="75">
        <v>1</v>
      </c>
      <c r="K31" s="47">
        <v>39.35</v>
      </c>
      <c r="L31" s="48">
        <v>2</v>
      </c>
      <c r="M31" s="30"/>
      <c r="N31" s="31"/>
      <c r="O31" s="32"/>
      <c r="P31" s="34"/>
      <c r="Q31" s="35"/>
      <c r="R31" s="36"/>
      <c r="S31" s="39"/>
      <c r="T31" s="40"/>
      <c r="U31" s="38"/>
      <c r="V31" s="45"/>
      <c r="W31" s="43"/>
      <c r="X31" s="44"/>
      <c r="Y31" s="71"/>
      <c r="Z31" s="72"/>
      <c r="AA31" s="73"/>
      <c r="AB31" s="12">
        <f>SUM(H31,K31,N31,Q31,T31,W31,Z31)</f>
        <v>39.35</v>
      </c>
      <c r="AC31" s="11">
        <f>SUM(I31,L31,O31,R31,U31,X31,AA31)</f>
        <v>2</v>
      </c>
      <c r="AD31" s="13">
        <f>SUM(AB31:AC31)</f>
        <v>41.35</v>
      </c>
    </row>
    <row r="32" spans="1:32" s="20" customFormat="1" x14ac:dyDescent="0.25">
      <c r="A32" s="91">
        <v>7</v>
      </c>
      <c r="B32" s="15" t="s">
        <v>9</v>
      </c>
      <c r="C32" s="25" t="s">
        <v>59</v>
      </c>
      <c r="D32" s="16" t="s">
        <v>13</v>
      </c>
      <c r="E32" s="91" t="s">
        <v>41</v>
      </c>
      <c r="F32" s="80" t="s">
        <v>44</v>
      </c>
      <c r="G32" s="51">
        <v>2</v>
      </c>
      <c r="H32" s="55">
        <v>35.716000000000001</v>
      </c>
      <c r="I32" s="54">
        <v>1.5</v>
      </c>
      <c r="J32" s="75"/>
      <c r="K32" s="47"/>
      <c r="L32" s="48"/>
      <c r="M32" s="30"/>
      <c r="N32" s="31"/>
      <c r="O32" s="32"/>
      <c r="P32" s="34"/>
      <c r="Q32" s="35"/>
      <c r="R32" s="36"/>
      <c r="S32" s="39"/>
      <c r="T32" s="40"/>
      <c r="U32" s="38"/>
      <c r="V32" s="45"/>
      <c r="W32" s="43"/>
      <c r="X32" s="44"/>
      <c r="Y32" s="71"/>
      <c r="Z32" s="72"/>
      <c r="AA32" s="73"/>
      <c r="AB32" s="12">
        <f>SUM(H32,K32,N32,Q32,T32,W32,Z32)</f>
        <v>35.716000000000001</v>
      </c>
      <c r="AC32" s="11">
        <f>SUM(I32,L32,O32,R32,U32,X32,AA32)</f>
        <v>1.5</v>
      </c>
      <c r="AD32" s="13">
        <f>SUM(AB32:AC32)</f>
        <v>37.216000000000001</v>
      </c>
    </row>
    <row r="33" spans="1:30" s="20" customFormat="1" x14ac:dyDescent="0.25">
      <c r="A33" s="90">
        <v>8</v>
      </c>
      <c r="B33" s="90" t="s">
        <v>9</v>
      </c>
      <c r="C33" s="23" t="s">
        <v>66</v>
      </c>
      <c r="D33" s="66" t="s">
        <v>31</v>
      </c>
      <c r="E33" s="91" t="s">
        <v>41</v>
      </c>
      <c r="F33" s="80" t="s">
        <v>44</v>
      </c>
      <c r="G33" s="51"/>
      <c r="H33" s="55"/>
      <c r="I33" s="53"/>
      <c r="J33" s="89"/>
      <c r="K33" s="47"/>
      <c r="L33" s="48"/>
      <c r="M33" s="30">
        <v>4</v>
      </c>
      <c r="N33" s="31">
        <v>34.799999999999997</v>
      </c>
      <c r="O33" s="32">
        <v>1</v>
      </c>
      <c r="P33" s="34"/>
      <c r="Q33" s="35"/>
      <c r="R33" s="36"/>
      <c r="S33" s="39"/>
      <c r="T33" s="40"/>
      <c r="U33" s="38"/>
      <c r="V33" s="45"/>
      <c r="W33" s="43"/>
      <c r="X33" s="44"/>
      <c r="Y33" s="71"/>
      <c r="Z33" s="72"/>
      <c r="AA33" s="73"/>
      <c r="AB33" s="12">
        <f>SUM(H33,K33,N33,Q33,T33,W33,Z33)</f>
        <v>34.799999999999997</v>
      </c>
      <c r="AC33" s="11">
        <f>SUM(I33,L33,O33,R33,U33,X33,AA33)</f>
        <v>1</v>
      </c>
      <c r="AD33" s="13">
        <f>SUM(AB33:AC33)</f>
        <v>35.799999999999997</v>
      </c>
    </row>
    <row r="34" spans="1:30" s="20" customFormat="1" x14ac:dyDescent="0.25">
      <c r="A34" s="91">
        <v>9</v>
      </c>
      <c r="B34" s="15"/>
      <c r="C34" s="23" t="s">
        <v>60</v>
      </c>
      <c r="D34" s="16" t="s">
        <v>12</v>
      </c>
      <c r="E34" s="91" t="s">
        <v>41</v>
      </c>
      <c r="F34" s="80" t="s">
        <v>44</v>
      </c>
      <c r="G34" s="51">
        <v>3</v>
      </c>
      <c r="H34" s="55">
        <v>32.633000000000003</v>
      </c>
      <c r="I34" s="53">
        <v>1.2</v>
      </c>
      <c r="J34" s="89"/>
      <c r="K34" s="47"/>
      <c r="L34" s="48"/>
      <c r="M34" s="30"/>
      <c r="N34" s="31"/>
      <c r="O34" s="32"/>
      <c r="P34" s="34"/>
      <c r="Q34" s="35"/>
      <c r="R34" s="36"/>
      <c r="S34" s="39"/>
      <c r="T34" s="40"/>
      <c r="U34" s="38"/>
      <c r="V34" s="45"/>
      <c r="W34" s="43"/>
      <c r="X34" s="44"/>
      <c r="Y34" s="71"/>
      <c r="Z34" s="72"/>
      <c r="AA34" s="73"/>
      <c r="AB34" s="12">
        <f>SUM(H34,K34,N34,Q34,T34,W34,Z34)</f>
        <v>32.633000000000003</v>
      </c>
      <c r="AC34" s="11">
        <f>SUM(I34,L34,O34,R34,U34,X34,AA34)</f>
        <v>1.2</v>
      </c>
      <c r="AD34" s="13">
        <f>SUM(AB34:AC34)</f>
        <v>33.833000000000006</v>
      </c>
    </row>
    <row r="35" spans="1:30" s="20" customFormat="1" x14ac:dyDescent="0.25">
      <c r="A35" s="90"/>
      <c r="B35" s="15"/>
      <c r="C35" s="23"/>
      <c r="D35" s="16"/>
      <c r="E35" s="91"/>
      <c r="F35" s="80"/>
      <c r="G35" s="51"/>
      <c r="H35" s="55"/>
      <c r="I35" s="53"/>
      <c r="J35" s="75"/>
      <c r="K35" s="47"/>
      <c r="L35" s="48"/>
      <c r="M35" s="30"/>
      <c r="N35" s="31"/>
      <c r="O35" s="32"/>
      <c r="P35" s="34"/>
      <c r="Q35" s="35"/>
      <c r="R35" s="36"/>
      <c r="S35" s="39"/>
      <c r="T35" s="40"/>
      <c r="U35" s="38"/>
      <c r="V35" s="45"/>
      <c r="W35" s="43"/>
      <c r="X35" s="44"/>
      <c r="Y35" s="71"/>
      <c r="Z35" s="72"/>
      <c r="AA35" s="73"/>
      <c r="AB35" s="12">
        <f>SUM(H35,K35,N35,Q35,T35,W35,Z35)</f>
        <v>0</v>
      </c>
      <c r="AC35" s="11">
        <f>SUM(I35,L35,O35,R35,U35,X35,AA35)</f>
        <v>0</v>
      </c>
      <c r="AD35" s="13">
        <f t="shared" ref="AD35" si="0">SUM(AB35:AC35)</f>
        <v>0</v>
      </c>
    </row>
    <row r="36" spans="1:30" s="20" customFormat="1" x14ac:dyDescent="0.25">
      <c r="A36" s="65">
        <v>1</v>
      </c>
      <c r="B36" s="91" t="s">
        <v>11</v>
      </c>
      <c r="C36" s="23" t="s">
        <v>76</v>
      </c>
      <c r="D36" s="91" t="s">
        <v>12</v>
      </c>
      <c r="E36" s="91" t="s">
        <v>41</v>
      </c>
      <c r="F36" s="80" t="s">
        <v>44</v>
      </c>
      <c r="G36" s="57"/>
      <c r="H36" s="52"/>
      <c r="I36" s="53"/>
      <c r="J36" s="50"/>
      <c r="K36" s="47"/>
      <c r="L36" s="48"/>
      <c r="M36" s="33"/>
      <c r="N36" s="31"/>
      <c r="O36" s="32"/>
      <c r="P36" s="37"/>
      <c r="Q36" s="35"/>
      <c r="R36" s="36"/>
      <c r="S36" s="41">
        <v>1</v>
      </c>
      <c r="T36" s="40">
        <v>39.1</v>
      </c>
      <c r="U36" s="38">
        <v>2</v>
      </c>
      <c r="V36" s="45"/>
      <c r="W36" s="43"/>
      <c r="X36" s="44"/>
      <c r="Y36" s="74"/>
      <c r="Z36" s="72"/>
      <c r="AA36" s="73"/>
      <c r="AB36" s="12">
        <f>SUM(H36,K36,N36,Q36,T36,W36,Z36)</f>
        <v>39.1</v>
      </c>
      <c r="AC36" s="11">
        <f>SUM(I36,L36,O36,R36,U36,X36,AA36)</f>
        <v>2</v>
      </c>
      <c r="AD36" s="13">
        <f>SUM(AB36:AC36)</f>
        <v>41.1</v>
      </c>
    </row>
    <row r="37" spans="1:30" x14ac:dyDescent="0.2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2"/>
    </row>
    <row r="38" spans="1:30" s="20" customFormat="1" x14ac:dyDescent="0.25">
      <c r="A38" s="90"/>
      <c r="B38" s="90"/>
      <c r="C38" s="23"/>
      <c r="D38" s="90"/>
      <c r="E38" s="90"/>
      <c r="F38" s="80"/>
      <c r="G38" s="57"/>
      <c r="H38" s="52"/>
      <c r="I38" s="53"/>
      <c r="J38" s="50"/>
      <c r="K38" s="47"/>
      <c r="L38" s="48"/>
      <c r="M38" s="33"/>
      <c r="N38" s="31"/>
      <c r="O38" s="32"/>
      <c r="P38" s="37"/>
      <c r="Q38" s="35"/>
      <c r="R38" s="36"/>
      <c r="S38" s="41"/>
      <c r="T38" s="40"/>
      <c r="U38" s="38"/>
      <c r="V38" s="45"/>
      <c r="W38" s="43"/>
      <c r="X38" s="44"/>
      <c r="Y38" s="74"/>
      <c r="Z38" s="72"/>
      <c r="AA38" s="73"/>
      <c r="AB38" s="12"/>
      <c r="AC38" s="11"/>
      <c r="AD38" s="13"/>
    </row>
    <row r="39" spans="1:30" x14ac:dyDescent="0.25">
      <c r="A39" s="9">
        <v>1</v>
      </c>
      <c r="B39" s="9" t="s">
        <v>11</v>
      </c>
      <c r="C39" s="23" t="s">
        <v>34</v>
      </c>
      <c r="D39" s="90" t="s">
        <v>14</v>
      </c>
      <c r="E39" s="90" t="s">
        <v>37</v>
      </c>
      <c r="F39" s="80" t="s">
        <v>44</v>
      </c>
      <c r="G39" s="57"/>
      <c r="H39" s="52"/>
      <c r="I39" s="53"/>
      <c r="J39" s="50"/>
      <c r="K39" s="47"/>
      <c r="L39" s="48"/>
      <c r="M39" s="33">
        <v>1</v>
      </c>
      <c r="N39" s="31">
        <v>43.14</v>
      </c>
      <c r="O39" s="32">
        <v>2</v>
      </c>
      <c r="P39" s="37"/>
      <c r="Q39" s="35"/>
      <c r="R39" s="36"/>
      <c r="S39" s="41"/>
      <c r="T39" s="40"/>
      <c r="U39" s="38"/>
      <c r="V39" s="45"/>
      <c r="W39" s="43"/>
      <c r="X39" s="44"/>
      <c r="Y39" s="74"/>
      <c r="Z39" s="72"/>
      <c r="AA39" s="73"/>
      <c r="AB39" s="12">
        <f>SUM(H39,K39,N39,Q39,T39,W39,Z39)</f>
        <v>43.14</v>
      </c>
      <c r="AC39" s="11">
        <f>SUM(I39,L39,O39,R39,U39,X39,AA39)</f>
        <v>2</v>
      </c>
      <c r="AD39" s="13">
        <f>SUM(AB39:AC39)</f>
        <v>45.14</v>
      </c>
    </row>
    <row r="40" spans="1:30" s="20" customFormat="1" x14ac:dyDescent="0.25">
      <c r="A40" s="100"/>
      <c r="B40" s="100"/>
      <c r="C40" s="23"/>
      <c r="D40" s="100"/>
      <c r="E40" s="100"/>
      <c r="F40" s="80"/>
      <c r="G40" s="57"/>
      <c r="H40" s="52"/>
      <c r="I40" s="53"/>
      <c r="J40" s="50"/>
      <c r="K40" s="47"/>
      <c r="L40" s="48"/>
      <c r="M40" s="33"/>
      <c r="N40" s="31"/>
      <c r="O40" s="32"/>
      <c r="P40" s="37"/>
      <c r="Q40" s="35"/>
      <c r="R40" s="36"/>
      <c r="S40" s="41"/>
      <c r="T40" s="40"/>
      <c r="U40" s="38"/>
      <c r="V40" s="45"/>
      <c r="W40" s="43"/>
      <c r="X40" s="44"/>
      <c r="Y40" s="74"/>
      <c r="Z40" s="72"/>
      <c r="AA40" s="73"/>
      <c r="AB40" s="12"/>
      <c r="AC40" s="11"/>
      <c r="AD40" s="13"/>
    </row>
    <row r="41" spans="1:30" x14ac:dyDescent="0.25">
      <c r="A41" s="9">
        <v>1</v>
      </c>
      <c r="B41" s="9" t="s">
        <v>9</v>
      </c>
      <c r="C41" s="23" t="s">
        <v>73</v>
      </c>
      <c r="D41" s="90" t="s">
        <v>14</v>
      </c>
      <c r="E41" s="91" t="s">
        <v>37</v>
      </c>
      <c r="F41" s="80" t="s">
        <v>44</v>
      </c>
      <c r="G41" s="57"/>
      <c r="H41" s="52"/>
      <c r="I41" s="53"/>
      <c r="J41" s="50"/>
      <c r="K41" s="47"/>
      <c r="L41" s="48"/>
      <c r="M41" s="33">
        <v>1</v>
      </c>
      <c r="N41" s="31">
        <v>41.88</v>
      </c>
      <c r="O41" s="32">
        <v>2</v>
      </c>
      <c r="P41" s="37"/>
      <c r="Q41" s="35"/>
      <c r="R41" s="36"/>
      <c r="S41" s="41"/>
      <c r="T41" s="40"/>
      <c r="U41" s="38"/>
      <c r="V41" s="45"/>
      <c r="W41" s="43"/>
      <c r="X41" s="44"/>
      <c r="Y41" s="74"/>
      <c r="Z41" s="72"/>
      <c r="AA41" s="73"/>
      <c r="AB41" s="12">
        <f>SUM(H41,K41,N41,Q41,T41,W41,Z41)</f>
        <v>41.88</v>
      </c>
      <c r="AC41" s="11">
        <f>SUM(I41,L41,O41,R41,U41,X41,AA41)</f>
        <v>2</v>
      </c>
      <c r="AD41" s="13">
        <f>SUM(AB41:AC41)</f>
        <v>43.88</v>
      </c>
    </row>
    <row r="43" spans="1:30" ht="18.75" x14ac:dyDescent="0.25">
      <c r="A43" s="109" t="s">
        <v>21</v>
      </c>
      <c r="B43" s="109"/>
      <c r="C43" s="109"/>
      <c r="D43" s="19">
        <v>27</v>
      </c>
    </row>
    <row r="44" spans="1:30" ht="18.75" x14ac:dyDescent="0.25">
      <c r="A44" s="109" t="s">
        <v>22</v>
      </c>
      <c r="B44" s="109"/>
      <c r="C44" s="109"/>
      <c r="D44" s="19">
        <v>6</v>
      </c>
      <c r="G44" s="8" t="s">
        <v>14</v>
      </c>
      <c r="H44" s="94" t="s">
        <v>31</v>
      </c>
      <c r="I44" s="94" t="s">
        <v>13</v>
      </c>
      <c r="J44" s="8" t="s">
        <v>26</v>
      </c>
      <c r="K44" s="94" t="s">
        <v>12</v>
      </c>
      <c r="L44" s="94" t="s">
        <v>30</v>
      </c>
      <c r="M44" s="8"/>
      <c r="N44" s="94"/>
      <c r="O44" s="94"/>
    </row>
    <row r="46" spans="1:30" x14ac:dyDescent="0.25">
      <c r="A46" s="105" t="s">
        <v>25</v>
      </c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</row>
    <row r="47" spans="1:30" x14ac:dyDescent="0.25"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</row>
    <row r="48" spans="1:30" x14ac:dyDescent="0.25"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</row>
  </sheetData>
  <sortState ref="C33:AD41">
    <sortCondition descending="1" ref="AD33:AD41"/>
  </sortState>
  <mergeCells count="25">
    <mergeCell ref="A1:AD1"/>
    <mergeCell ref="A2:AD2"/>
    <mergeCell ref="A5:AD5"/>
    <mergeCell ref="AD3:AD4"/>
    <mergeCell ref="G3:I3"/>
    <mergeCell ref="J3:L3"/>
    <mergeCell ref="M3:O3"/>
    <mergeCell ref="S3:U3"/>
    <mergeCell ref="V3:X3"/>
    <mergeCell ref="A3:A4"/>
    <mergeCell ref="P3:R3"/>
    <mergeCell ref="B3:B4"/>
    <mergeCell ref="C3:C4"/>
    <mergeCell ref="D3:D4"/>
    <mergeCell ref="E3:E4"/>
    <mergeCell ref="Y3:AA3"/>
    <mergeCell ref="A46:B46"/>
    <mergeCell ref="C46:R46"/>
    <mergeCell ref="C47:R47"/>
    <mergeCell ref="C48:R48"/>
    <mergeCell ref="F3:F4"/>
    <mergeCell ref="A43:C43"/>
    <mergeCell ref="A44:C44"/>
    <mergeCell ref="A37:AD37"/>
    <mergeCell ref="A17:AD17"/>
  </mergeCells>
  <printOptions horizontalCentered="1" verticalCentered="1"/>
  <pageMargins left="0" right="0" top="0" bottom="0" header="0.31496062992125984" footer="0.31496062992125984"/>
  <pageSetup paperSize="9" scale="58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4"/>
  <sheetViews>
    <sheetView tabSelected="1" zoomScale="76" zoomScaleNormal="76" zoomScalePageLayoutView="76" workbookViewId="0">
      <selection activeCell="AB37" sqref="AB37:AD37"/>
    </sheetView>
  </sheetViews>
  <sheetFormatPr defaultColWidth="8.85546875" defaultRowHeight="15" x14ac:dyDescent="0.25"/>
  <cols>
    <col min="1" max="1" width="5.42578125" style="2" customWidth="1"/>
    <col min="2" max="2" width="4.7109375" style="2" customWidth="1"/>
    <col min="3" max="3" width="37" style="26" customWidth="1"/>
    <col min="4" max="5" width="7.85546875" style="2" customWidth="1"/>
    <col min="6" max="6" width="4.140625" style="2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3" customWidth="1"/>
    <col min="13" max="13" width="7.28515625" style="2" customWidth="1"/>
    <col min="14" max="15" width="7.28515625" style="3" customWidth="1"/>
    <col min="16" max="16" width="7.28515625" style="2" customWidth="1"/>
    <col min="17" max="18" width="7.28515625" style="3" customWidth="1"/>
    <col min="19" max="19" width="7.28515625" style="2" customWidth="1"/>
    <col min="20" max="21" width="7.28515625" style="3" customWidth="1"/>
    <col min="22" max="22" width="7.28515625" style="2" customWidth="1"/>
    <col min="23" max="24" width="7.28515625" style="3" customWidth="1"/>
    <col min="25" max="25" width="7.28515625" style="68" customWidth="1"/>
    <col min="26" max="27" width="7.28515625" style="3" customWidth="1"/>
    <col min="28" max="28" width="8.42578125" style="3" customWidth="1"/>
    <col min="29" max="29" width="8.85546875" style="2" customWidth="1"/>
    <col min="30" max="30" width="8.42578125" style="8" customWidth="1"/>
    <col min="31" max="16384" width="8.85546875" style="20"/>
  </cols>
  <sheetData>
    <row r="1" spans="1:30" ht="24.75" customHeight="1" x14ac:dyDescent="0.25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ht="45" customHeight="1" x14ac:dyDescent="0.25">
      <c r="A2" s="114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x14ac:dyDescent="0.25">
      <c r="A3" s="134" t="s">
        <v>16</v>
      </c>
      <c r="B3" s="134" t="s">
        <v>17</v>
      </c>
      <c r="C3" s="141" t="s">
        <v>0</v>
      </c>
      <c r="D3" s="134" t="s">
        <v>1</v>
      </c>
      <c r="E3" s="138" t="s">
        <v>18</v>
      </c>
      <c r="F3" s="142" t="s">
        <v>29</v>
      </c>
      <c r="G3" s="119" t="s">
        <v>2</v>
      </c>
      <c r="H3" s="120"/>
      <c r="I3" s="121"/>
      <c r="J3" s="122" t="s">
        <v>3</v>
      </c>
      <c r="K3" s="123"/>
      <c r="L3" s="124"/>
      <c r="M3" s="125" t="s">
        <v>4</v>
      </c>
      <c r="N3" s="126"/>
      <c r="O3" s="127"/>
      <c r="P3" s="135" t="s">
        <v>5</v>
      </c>
      <c r="Q3" s="136"/>
      <c r="R3" s="137"/>
      <c r="S3" s="144" t="s">
        <v>6</v>
      </c>
      <c r="T3" s="145"/>
      <c r="U3" s="146"/>
      <c r="V3" s="131" t="s">
        <v>19</v>
      </c>
      <c r="W3" s="132"/>
      <c r="X3" s="133"/>
      <c r="Y3" s="102" t="s">
        <v>28</v>
      </c>
      <c r="Z3" s="103"/>
      <c r="AA3" s="104"/>
      <c r="AB3" s="6" t="s">
        <v>7</v>
      </c>
      <c r="AC3" s="22" t="s">
        <v>7</v>
      </c>
      <c r="AD3" s="109" t="s">
        <v>7</v>
      </c>
    </row>
    <row r="4" spans="1:30" x14ac:dyDescent="0.25">
      <c r="A4" s="134"/>
      <c r="B4" s="134"/>
      <c r="C4" s="141"/>
      <c r="D4" s="134"/>
      <c r="E4" s="139"/>
      <c r="F4" s="143"/>
      <c r="G4" s="22" t="s">
        <v>16</v>
      </c>
      <c r="H4" s="5" t="s">
        <v>8</v>
      </c>
      <c r="I4" s="5" t="s">
        <v>15</v>
      </c>
      <c r="J4" s="22" t="s">
        <v>16</v>
      </c>
      <c r="K4" s="5" t="s">
        <v>8</v>
      </c>
      <c r="L4" s="5" t="s">
        <v>15</v>
      </c>
      <c r="M4" s="22" t="s">
        <v>16</v>
      </c>
      <c r="N4" s="5" t="s">
        <v>8</v>
      </c>
      <c r="O4" s="5" t="s">
        <v>15</v>
      </c>
      <c r="P4" s="22" t="s">
        <v>16</v>
      </c>
      <c r="Q4" s="5" t="s">
        <v>8</v>
      </c>
      <c r="R4" s="5" t="s">
        <v>15</v>
      </c>
      <c r="S4" s="22" t="s">
        <v>16</v>
      </c>
      <c r="T4" s="5" t="s">
        <v>8</v>
      </c>
      <c r="U4" s="5" t="s">
        <v>15</v>
      </c>
      <c r="V4" s="22" t="s">
        <v>16</v>
      </c>
      <c r="W4" s="5" t="s">
        <v>8</v>
      </c>
      <c r="X4" s="5" t="s">
        <v>15</v>
      </c>
      <c r="Y4" s="67" t="s">
        <v>16</v>
      </c>
      <c r="Z4" s="5" t="s">
        <v>8</v>
      </c>
      <c r="AA4" s="5" t="s">
        <v>15</v>
      </c>
      <c r="AB4" s="6" t="s">
        <v>8</v>
      </c>
      <c r="AC4" s="7" t="s">
        <v>15</v>
      </c>
      <c r="AD4" s="109"/>
    </row>
    <row r="5" spans="1:30" x14ac:dyDescent="0.2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2"/>
    </row>
    <row r="6" spans="1:30" x14ac:dyDescent="0.25">
      <c r="A6" s="91">
        <v>1</v>
      </c>
      <c r="B6" s="91" t="s">
        <v>9</v>
      </c>
      <c r="C6" s="23" t="s">
        <v>77</v>
      </c>
      <c r="D6" s="100" t="s">
        <v>78</v>
      </c>
      <c r="E6" s="91" t="s">
        <v>20</v>
      </c>
      <c r="F6" s="97" t="s">
        <v>44</v>
      </c>
      <c r="G6" s="51"/>
      <c r="H6" s="52"/>
      <c r="I6" s="53"/>
      <c r="J6" s="46"/>
      <c r="K6" s="47"/>
      <c r="L6" s="48"/>
      <c r="M6" s="30"/>
      <c r="N6" s="59"/>
      <c r="O6" s="32"/>
      <c r="P6" s="34"/>
      <c r="Q6" s="35"/>
      <c r="R6" s="36"/>
      <c r="S6" s="60">
        <v>1</v>
      </c>
      <c r="T6" s="61">
        <v>23.2</v>
      </c>
      <c r="U6" s="62">
        <v>2</v>
      </c>
      <c r="V6" s="42"/>
      <c r="W6" s="43"/>
      <c r="X6" s="44"/>
      <c r="Y6" s="71"/>
      <c r="Z6" s="72"/>
      <c r="AA6" s="73"/>
      <c r="AB6" s="12">
        <f>SUM(H6,K6,N6,Q6,T6,W6,Z6)</f>
        <v>23.2</v>
      </c>
      <c r="AC6" s="11">
        <f>SUM(I6,L6,O6,R6,U6,X6,AA6)</f>
        <v>2</v>
      </c>
      <c r="AD6" s="13">
        <f>SUM(AB6:AC6)</f>
        <v>25.2</v>
      </c>
    </row>
    <row r="7" spans="1:30" x14ac:dyDescent="0.25">
      <c r="A7" s="91">
        <v>2</v>
      </c>
      <c r="B7" s="91" t="s">
        <v>9</v>
      </c>
      <c r="C7" s="23" t="s">
        <v>42</v>
      </c>
      <c r="D7" s="101" t="s">
        <v>26</v>
      </c>
      <c r="E7" s="91" t="s">
        <v>20</v>
      </c>
      <c r="F7" s="101" t="s">
        <v>44</v>
      </c>
      <c r="G7" s="51"/>
      <c r="H7" s="52"/>
      <c r="I7" s="53"/>
      <c r="J7" s="98">
        <v>1</v>
      </c>
      <c r="K7" s="47">
        <v>22.05</v>
      </c>
      <c r="L7" s="48">
        <v>2</v>
      </c>
      <c r="M7" s="30"/>
      <c r="N7" s="31"/>
      <c r="O7" s="32"/>
      <c r="P7" s="34"/>
      <c r="Q7" s="35"/>
      <c r="R7" s="36"/>
      <c r="S7" s="60"/>
      <c r="T7" s="61"/>
      <c r="U7" s="62"/>
      <c r="V7" s="42"/>
      <c r="W7" s="43"/>
      <c r="X7" s="44"/>
      <c r="Y7" s="71"/>
      <c r="Z7" s="72"/>
      <c r="AA7" s="73"/>
      <c r="AB7" s="12">
        <f>SUM(H7,K7,N7,Q7,T7,W7,Z7)</f>
        <v>22.05</v>
      </c>
      <c r="AC7" s="11">
        <f>SUM(I7,L7,O7,R7,U7,X7,AA7)</f>
        <v>2</v>
      </c>
      <c r="AD7" s="13">
        <f>SUM(AB7:AC7)</f>
        <v>24.05</v>
      </c>
    </row>
    <row r="8" spans="1:30" x14ac:dyDescent="0.25">
      <c r="A8" s="91">
        <v>3</v>
      </c>
      <c r="B8" s="91" t="s">
        <v>9</v>
      </c>
      <c r="C8" s="23" t="s">
        <v>61</v>
      </c>
      <c r="D8" s="101" t="s">
        <v>13</v>
      </c>
      <c r="E8" s="91" t="s">
        <v>20</v>
      </c>
      <c r="F8" s="101" t="s">
        <v>44</v>
      </c>
      <c r="G8" s="51">
        <v>1</v>
      </c>
      <c r="H8" s="52">
        <v>21.25</v>
      </c>
      <c r="I8" s="53">
        <v>2</v>
      </c>
      <c r="J8" s="98"/>
      <c r="K8" s="47"/>
      <c r="L8" s="48"/>
      <c r="M8" s="30"/>
      <c r="N8" s="59"/>
      <c r="O8" s="32"/>
      <c r="P8" s="34"/>
      <c r="Q8" s="35"/>
      <c r="R8" s="36"/>
      <c r="S8" s="60"/>
      <c r="T8" s="61"/>
      <c r="U8" s="62"/>
      <c r="V8" s="42"/>
      <c r="W8" s="43"/>
      <c r="X8" s="44"/>
      <c r="Y8" s="71"/>
      <c r="Z8" s="72"/>
      <c r="AA8" s="73"/>
      <c r="AB8" s="12">
        <f>SUM(H8,K8,N8,Q8,T8,W8,Z8)</f>
        <v>21.25</v>
      </c>
      <c r="AC8" s="11">
        <f>SUM(I8,L8,O8,R8,U8,X8,AA8)</f>
        <v>2</v>
      </c>
      <c r="AD8" s="13">
        <f>SUM(AB8:AC8)</f>
        <v>23.25</v>
      </c>
    </row>
    <row r="9" spans="1:30" x14ac:dyDescent="0.25">
      <c r="A9" s="83">
        <v>4</v>
      </c>
      <c r="B9" s="91" t="s">
        <v>9</v>
      </c>
      <c r="C9" s="23" t="s">
        <v>46</v>
      </c>
      <c r="D9" s="101" t="s">
        <v>26</v>
      </c>
      <c r="E9" s="91" t="s">
        <v>20</v>
      </c>
      <c r="F9" s="101" t="s">
        <v>44</v>
      </c>
      <c r="G9" s="51"/>
      <c r="H9" s="52"/>
      <c r="I9" s="53"/>
      <c r="J9" s="46">
        <v>2</v>
      </c>
      <c r="K9" s="47">
        <v>21.55</v>
      </c>
      <c r="L9" s="48">
        <v>1.5</v>
      </c>
      <c r="M9" s="30"/>
      <c r="N9" s="31"/>
      <c r="O9" s="32"/>
      <c r="P9" s="34"/>
      <c r="Q9" s="35"/>
      <c r="R9" s="36"/>
      <c r="S9" s="60"/>
      <c r="T9" s="61"/>
      <c r="U9" s="62"/>
      <c r="V9" s="42"/>
      <c r="W9" s="43"/>
      <c r="X9" s="44"/>
      <c r="Y9" s="71"/>
      <c r="Z9" s="72"/>
      <c r="AA9" s="73"/>
      <c r="AB9" s="12">
        <f>SUM(H9,K9,N9,Q9,T9,W9,Z9)</f>
        <v>21.55</v>
      </c>
      <c r="AC9" s="11">
        <f>SUM(I9,L9,O9,R9,U9,X9,AA9)</f>
        <v>1.5</v>
      </c>
      <c r="AD9" s="13">
        <f>SUM(AB9:AC9)</f>
        <v>23.05</v>
      </c>
    </row>
    <row r="10" spans="1:30" x14ac:dyDescent="0.25">
      <c r="A10" s="84">
        <v>5</v>
      </c>
      <c r="B10" s="91" t="s">
        <v>9</v>
      </c>
      <c r="C10" s="23" t="s">
        <v>47</v>
      </c>
      <c r="D10" s="101" t="s">
        <v>26</v>
      </c>
      <c r="E10" s="91" t="s">
        <v>20</v>
      </c>
      <c r="F10" s="101" t="s">
        <v>44</v>
      </c>
      <c r="G10" s="51"/>
      <c r="H10" s="52"/>
      <c r="I10" s="54"/>
      <c r="J10" s="46">
        <v>3</v>
      </c>
      <c r="K10" s="47">
        <v>21.5</v>
      </c>
      <c r="L10" s="48">
        <v>1.2</v>
      </c>
      <c r="M10" s="30"/>
      <c r="N10" s="31"/>
      <c r="O10" s="32"/>
      <c r="P10" s="34"/>
      <c r="Q10" s="35"/>
      <c r="R10" s="36"/>
      <c r="S10" s="60"/>
      <c r="T10" s="61"/>
      <c r="U10" s="62"/>
      <c r="V10" s="42"/>
      <c r="W10" s="43"/>
      <c r="X10" s="44"/>
      <c r="Y10" s="71"/>
      <c r="Z10" s="72"/>
      <c r="AA10" s="73"/>
      <c r="AB10" s="12">
        <f>SUM(H10,K10,N10,Q10,T10,W10,Z10)</f>
        <v>21.5</v>
      </c>
      <c r="AC10" s="11">
        <f>SUM(I10,L10,O10,R10,U10,X10,AA10)</f>
        <v>1.2</v>
      </c>
      <c r="AD10" s="13">
        <f>SUM(AB10:AC10)</f>
        <v>22.7</v>
      </c>
    </row>
    <row r="11" spans="1:30" x14ac:dyDescent="0.25">
      <c r="A11" s="83">
        <v>6</v>
      </c>
      <c r="B11" s="91" t="s">
        <v>9</v>
      </c>
      <c r="C11" s="18" t="s">
        <v>48</v>
      </c>
      <c r="D11" s="101" t="s">
        <v>26</v>
      </c>
      <c r="E11" s="91" t="s">
        <v>20</v>
      </c>
      <c r="F11" s="101" t="s">
        <v>44</v>
      </c>
      <c r="G11" s="51"/>
      <c r="H11" s="52"/>
      <c r="I11" s="53"/>
      <c r="J11" s="50">
        <v>4</v>
      </c>
      <c r="K11" s="47">
        <v>21.25</v>
      </c>
      <c r="L11" s="48">
        <v>1</v>
      </c>
      <c r="M11" s="30"/>
      <c r="N11" s="31"/>
      <c r="O11" s="32"/>
      <c r="P11" s="34"/>
      <c r="Q11" s="35"/>
      <c r="R11" s="36"/>
      <c r="S11" s="60"/>
      <c r="T11" s="61"/>
      <c r="U11" s="62"/>
      <c r="V11" s="42"/>
      <c r="W11" s="43"/>
      <c r="X11" s="44"/>
      <c r="Y11" s="71"/>
      <c r="Z11" s="72"/>
      <c r="AA11" s="73"/>
      <c r="AB11" s="12">
        <f>SUM(H11,K11,N11,Q11,T11,W11,Z11)</f>
        <v>21.25</v>
      </c>
      <c r="AC11" s="11">
        <f>SUM(I11,L11,O11,R11,U11,X11,AA11)</f>
        <v>1</v>
      </c>
      <c r="AD11" s="13">
        <f>SUM(AB11:AC11)</f>
        <v>22.25</v>
      </c>
    </row>
    <row r="12" spans="1:30" x14ac:dyDescent="0.25">
      <c r="A12" s="84">
        <v>7</v>
      </c>
      <c r="B12" s="91" t="s">
        <v>9</v>
      </c>
      <c r="C12" s="23" t="s">
        <v>49</v>
      </c>
      <c r="D12" s="97" t="s">
        <v>26</v>
      </c>
      <c r="E12" s="91" t="s">
        <v>20</v>
      </c>
      <c r="F12" s="101" t="s">
        <v>44</v>
      </c>
      <c r="G12" s="51"/>
      <c r="H12" s="55"/>
      <c r="I12" s="53"/>
      <c r="J12" s="46">
        <v>5</v>
      </c>
      <c r="K12" s="47">
        <v>21.15</v>
      </c>
      <c r="L12" s="48">
        <v>0.8</v>
      </c>
      <c r="M12" s="99"/>
      <c r="N12" s="31"/>
      <c r="O12" s="32"/>
      <c r="P12" s="34"/>
      <c r="Q12" s="35"/>
      <c r="R12" s="36"/>
      <c r="S12" s="60"/>
      <c r="T12" s="61"/>
      <c r="U12" s="62"/>
      <c r="V12" s="42"/>
      <c r="W12" s="43"/>
      <c r="X12" s="44"/>
      <c r="Y12" s="71"/>
      <c r="Z12" s="72"/>
      <c r="AA12" s="73"/>
      <c r="AB12" s="12">
        <f>SUM(H12,K12,N12,Q12,T12,W12,Z12)</f>
        <v>21.15</v>
      </c>
      <c r="AC12" s="11">
        <f>SUM(I12,L12,O12,R12,U12,X12,AA12)</f>
        <v>0.8</v>
      </c>
      <c r="AD12" s="13">
        <f>SUM(AB12:AC12)</f>
        <v>21.95</v>
      </c>
    </row>
    <row r="13" spans="1:30" x14ac:dyDescent="0.25">
      <c r="A13" s="97">
        <v>8</v>
      </c>
      <c r="B13" s="97" t="s">
        <v>9</v>
      </c>
      <c r="C13" s="25" t="s">
        <v>50</v>
      </c>
      <c r="D13" s="66" t="s">
        <v>26</v>
      </c>
      <c r="E13" s="97" t="s">
        <v>20</v>
      </c>
      <c r="F13" s="101" t="s">
        <v>44</v>
      </c>
      <c r="G13" s="51"/>
      <c r="H13" s="55"/>
      <c r="I13" s="53"/>
      <c r="J13" s="46">
        <v>6</v>
      </c>
      <c r="K13" s="47">
        <v>20.9</v>
      </c>
      <c r="L13" s="48">
        <v>0.6</v>
      </c>
      <c r="M13" s="99"/>
      <c r="N13" s="31"/>
      <c r="O13" s="32"/>
      <c r="P13" s="34"/>
      <c r="Q13" s="35"/>
      <c r="R13" s="36"/>
      <c r="S13" s="60"/>
      <c r="T13" s="61"/>
      <c r="U13" s="62"/>
      <c r="V13" s="42"/>
      <c r="W13" s="43"/>
      <c r="X13" s="44"/>
      <c r="Y13" s="71"/>
      <c r="Z13" s="72"/>
      <c r="AA13" s="73"/>
      <c r="AB13" s="12">
        <f>SUM(H13,K13,N13,Q13,T13,W13,Z13)</f>
        <v>20.9</v>
      </c>
      <c r="AC13" s="11">
        <f>SUM(I13,L13,O13,R13,U13,X13,AA13)</f>
        <v>0.6</v>
      </c>
      <c r="AD13" s="13">
        <f>SUM(AB13:AC13)</f>
        <v>21.5</v>
      </c>
    </row>
    <row r="14" spans="1:30" x14ac:dyDescent="0.25">
      <c r="A14" s="96"/>
      <c r="B14" s="91"/>
      <c r="C14" s="23"/>
      <c r="D14" s="16"/>
      <c r="E14" s="91" t="s">
        <v>20</v>
      </c>
      <c r="F14" s="97"/>
      <c r="G14" s="51"/>
      <c r="H14" s="55"/>
      <c r="I14" s="53"/>
      <c r="J14" s="46"/>
      <c r="K14" s="47"/>
      <c r="L14" s="48"/>
      <c r="M14" s="95"/>
      <c r="N14" s="31"/>
      <c r="O14" s="32"/>
      <c r="P14" s="34"/>
      <c r="Q14" s="35"/>
      <c r="R14" s="36"/>
      <c r="S14" s="60"/>
      <c r="T14" s="61"/>
      <c r="U14" s="62"/>
      <c r="V14" s="42"/>
      <c r="W14" s="43"/>
      <c r="X14" s="44"/>
      <c r="Y14" s="71"/>
      <c r="Z14" s="72"/>
      <c r="AA14" s="73"/>
      <c r="AB14" s="12">
        <f>SUM(H14,K14,N14,Q14,T14,W14,Z14)</f>
        <v>0</v>
      </c>
      <c r="AC14" s="11">
        <f>SUM(I14,L14,O14,R14,U14,X14,AA14)</f>
        <v>0</v>
      </c>
      <c r="AD14" s="13">
        <f t="shared" ref="AD6:AD14" si="0">SUM(AB14:AC14)</f>
        <v>0</v>
      </c>
    </row>
    <row r="15" spans="1:30" x14ac:dyDescent="0.25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</row>
    <row r="16" spans="1:30" x14ac:dyDescent="0.25">
      <c r="A16" s="83">
        <v>1</v>
      </c>
      <c r="B16" s="91" t="s">
        <v>11</v>
      </c>
      <c r="C16" s="23" t="s">
        <v>56</v>
      </c>
      <c r="D16" s="16" t="s">
        <v>30</v>
      </c>
      <c r="E16" s="91" t="s">
        <v>20</v>
      </c>
      <c r="F16" s="96" t="s">
        <v>44</v>
      </c>
      <c r="G16" s="51">
        <v>1</v>
      </c>
      <c r="H16" s="55">
        <v>22.35</v>
      </c>
      <c r="I16" s="53">
        <v>2</v>
      </c>
      <c r="J16" s="46"/>
      <c r="K16" s="47"/>
      <c r="L16" s="48"/>
      <c r="M16" s="82"/>
      <c r="N16" s="59"/>
      <c r="O16" s="32"/>
      <c r="P16" s="34"/>
      <c r="Q16" s="35"/>
      <c r="R16" s="36"/>
      <c r="S16" s="60"/>
      <c r="T16" s="61"/>
      <c r="U16" s="62"/>
      <c r="V16" s="42"/>
      <c r="W16" s="43"/>
      <c r="X16" s="44"/>
      <c r="Y16" s="71"/>
      <c r="Z16" s="72"/>
      <c r="AA16" s="73"/>
      <c r="AB16" s="12">
        <f>SUM(H16,K16,N16,Q16,T16,W16,Z16)</f>
        <v>22.35</v>
      </c>
      <c r="AC16" s="11">
        <f>SUM(I16,L16,O16,R16,U16,X16,AA16)</f>
        <v>2</v>
      </c>
      <c r="AD16" s="13">
        <f>SUM(AB16:AC16)</f>
        <v>24.35</v>
      </c>
    </row>
    <row r="17" spans="1:30" x14ac:dyDescent="0.25">
      <c r="A17" s="84">
        <v>2</v>
      </c>
      <c r="B17" s="91" t="s">
        <v>11</v>
      </c>
      <c r="C17" s="23" t="s">
        <v>61</v>
      </c>
      <c r="D17" s="16" t="s">
        <v>13</v>
      </c>
      <c r="E17" s="91" t="s">
        <v>20</v>
      </c>
      <c r="F17" s="100" t="s">
        <v>44</v>
      </c>
      <c r="G17" s="51">
        <v>2</v>
      </c>
      <c r="H17" s="55">
        <v>21.75</v>
      </c>
      <c r="I17" s="53">
        <v>1.5</v>
      </c>
      <c r="J17" s="46"/>
      <c r="K17" s="47"/>
      <c r="L17" s="48"/>
      <c r="M17" s="82"/>
      <c r="N17" s="59"/>
      <c r="O17" s="32"/>
      <c r="P17" s="34"/>
      <c r="Q17" s="35"/>
      <c r="R17" s="36"/>
      <c r="S17" s="60"/>
      <c r="T17" s="61"/>
      <c r="U17" s="62"/>
      <c r="V17" s="42"/>
      <c r="W17" s="43"/>
      <c r="X17" s="44"/>
      <c r="Y17" s="71"/>
      <c r="Z17" s="72"/>
      <c r="AA17" s="73"/>
      <c r="AB17" s="12">
        <f>SUM(H17,K17,N17,Q17,T17,W17,Z17)</f>
        <v>21.75</v>
      </c>
      <c r="AC17" s="11">
        <f>SUM(I17,L17,O17,R17,U17,X17,AA17)</f>
        <v>1.5</v>
      </c>
      <c r="AD17" s="13">
        <f>SUM(AB17:AC17)</f>
        <v>23.25</v>
      </c>
    </row>
    <row r="18" spans="1:30" x14ac:dyDescent="0.25">
      <c r="A18" s="90"/>
      <c r="B18" s="91"/>
      <c r="C18" s="23"/>
      <c r="D18" s="92"/>
      <c r="E18" s="91"/>
      <c r="F18" s="96"/>
      <c r="G18" s="51"/>
      <c r="H18" s="52"/>
      <c r="I18" s="53"/>
      <c r="J18" s="46"/>
      <c r="K18" s="47"/>
      <c r="L18" s="48"/>
      <c r="M18" s="82"/>
      <c r="N18" s="59"/>
      <c r="O18" s="32"/>
      <c r="P18" s="34"/>
      <c r="Q18" s="35"/>
      <c r="R18" s="36"/>
      <c r="S18" s="60"/>
      <c r="T18" s="61"/>
      <c r="U18" s="62"/>
      <c r="V18" s="42"/>
      <c r="W18" s="43"/>
      <c r="X18" s="44"/>
      <c r="Y18" s="71"/>
      <c r="Z18" s="72"/>
      <c r="AA18" s="73"/>
      <c r="AB18" s="12">
        <f>SUM(H18,K18,N18,Q18,T18,W18,Z18)</f>
        <v>0</v>
      </c>
      <c r="AC18" s="11">
        <f>SUM(I18,L18,O18,R18,U18,X18,AA18)</f>
        <v>0</v>
      </c>
      <c r="AD18" s="13">
        <f>SUM(AB18:AC18)</f>
        <v>0</v>
      </c>
    </row>
    <row r="19" spans="1:30" x14ac:dyDescent="0.2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0" x14ac:dyDescent="0.25">
      <c r="A20" s="91">
        <v>1</v>
      </c>
      <c r="B20" s="91" t="s">
        <v>9</v>
      </c>
      <c r="C20" s="23" t="s">
        <v>69</v>
      </c>
      <c r="D20" s="100" t="s">
        <v>14</v>
      </c>
      <c r="E20" s="92" t="s">
        <v>23</v>
      </c>
      <c r="F20" s="96" t="s">
        <v>44</v>
      </c>
      <c r="G20" s="51"/>
      <c r="H20" s="52"/>
      <c r="I20" s="53"/>
      <c r="J20" s="46"/>
      <c r="K20" s="47"/>
      <c r="L20" s="48"/>
      <c r="M20" s="30">
        <v>1</v>
      </c>
      <c r="N20" s="31">
        <v>25.6</v>
      </c>
      <c r="O20" s="32">
        <v>2</v>
      </c>
      <c r="P20" s="34"/>
      <c r="Q20" s="35"/>
      <c r="R20" s="36"/>
      <c r="S20" s="60"/>
      <c r="T20" s="61"/>
      <c r="U20" s="62"/>
      <c r="V20" s="42"/>
      <c r="W20" s="43"/>
      <c r="X20" s="44"/>
      <c r="Y20" s="71"/>
      <c r="Z20" s="72"/>
      <c r="AA20" s="73"/>
      <c r="AB20" s="12">
        <f>SUM(H20,K20,N20,Q20,T20,W20,Z20)</f>
        <v>25.6</v>
      </c>
      <c r="AC20" s="11">
        <f>SUM(I20,L20,O20,R20,U20,X20,AA20)</f>
        <v>2</v>
      </c>
      <c r="AD20" s="13">
        <f>SUM(AB20:AC20)</f>
        <v>27.6</v>
      </c>
    </row>
    <row r="21" spans="1:30" x14ac:dyDescent="0.25">
      <c r="A21" s="91">
        <v>2</v>
      </c>
      <c r="B21" s="91" t="s">
        <v>9</v>
      </c>
      <c r="C21" s="58" t="s">
        <v>63</v>
      </c>
      <c r="D21" s="101" t="s">
        <v>13</v>
      </c>
      <c r="E21" s="101" t="s">
        <v>23</v>
      </c>
      <c r="F21" s="100" t="s">
        <v>44</v>
      </c>
      <c r="G21" s="51">
        <v>1</v>
      </c>
      <c r="H21" s="55">
        <v>23.35</v>
      </c>
      <c r="I21" s="53">
        <v>2</v>
      </c>
      <c r="J21" s="28"/>
      <c r="K21" s="47"/>
      <c r="L21" s="48"/>
      <c r="M21" s="30"/>
      <c r="N21" s="31"/>
      <c r="O21" s="32"/>
      <c r="P21" s="34"/>
      <c r="Q21" s="35"/>
      <c r="R21" s="36"/>
      <c r="S21" s="60"/>
      <c r="T21" s="61"/>
      <c r="U21" s="62"/>
      <c r="V21" s="42"/>
      <c r="W21" s="43"/>
      <c r="X21" s="44"/>
      <c r="Y21" s="71"/>
      <c r="Z21" s="72"/>
      <c r="AA21" s="73"/>
      <c r="AB21" s="12">
        <f>SUM(H21,K21,N21,Q21,T21,W21,Z21)</f>
        <v>23.35</v>
      </c>
      <c r="AC21" s="11">
        <f>SUM(I21,L21,O21,R21,U21,X21,AA21)</f>
        <v>2</v>
      </c>
      <c r="AD21" s="13">
        <f>SUM(AB21:AC21)</f>
        <v>25.35</v>
      </c>
    </row>
    <row r="22" spans="1:30" x14ac:dyDescent="0.25">
      <c r="A22" s="91">
        <v>3</v>
      </c>
      <c r="B22" s="91" t="s">
        <v>9</v>
      </c>
      <c r="C22" s="17" t="s">
        <v>38</v>
      </c>
      <c r="D22" s="91" t="s">
        <v>31</v>
      </c>
      <c r="E22" s="91" t="s">
        <v>23</v>
      </c>
      <c r="F22" s="100" t="s">
        <v>44</v>
      </c>
      <c r="G22" s="51"/>
      <c r="H22" s="55"/>
      <c r="I22" s="56"/>
      <c r="J22" s="98"/>
      <c r="K22" s="47"/>
      <c r="L22" s="48"/>
      <c r="M22" s="30"/>
      <c r="N22" s="31"/>
      <c r="O22" s="32"/>
      <c r="P22" s="34">
        <v>1</v>
      </c>
      <c r="Q22" s="35">
        <v>22.55</v>
      </c>
      <c r="R22" s="36">
        <v>2</v>
      </c>
      <c r="S22" s="60"/>
      <c r="T22" s="61"/>
      <c r="U22" s="62"/>
      <c r="V22" s="42"/>
      <c r="W22" s="43"/>
      <c r="X22" s="44"/>
      <c r="Y22" s="71"/>
      <c r="Z22" s="72"/>
      <c r="AA22" s="73"/>
      <c r="AB22" s="12">
        <f>SUM(H22,K22,N22,Q22,T22,W22,Z22)</f>
        <v>22.55</v>
      </c>
      <c r="AC22" s="11">
        <f>SUM(I22,L22,O22,R22,U22,X22,AA22)</f>
        <v>2</v>
      </c>
      <c r="AD22" s="13">
        <f>SUM(AB22:AC22)</f>
        <v>24.55</v>
      </c>
    </row>
    <row r="23" spans="1:30" x14ac:dyDescent="0.25">
      <c r="A23" s="84">
        <v>4</v>
      </c>
      <c r="B23" s="91" t="s">
        <v>9</v>
      </c>
      <c r="C23" s="25" t="s">
        <v>70</v>
      </c>
      <c r="D23" s="66" t="s">
        <v>14</v>
      </c>
      <c r="E23" s="101" t="s">
        <v>23</v>
      </c>
      <c r="F23" s="100" t="s">
        <v>44</v>
      </c>
      <c r="G23" s="51"/>
      <c r="H23" s="55"/>
      <c r="I23" s="54"/>
      <c r="J23" s="98"/>
      <c r="K23" s="47"/>
      <c r="L23" s="48"/>
      <c r="M23" s="30">
        <v>2</v>
      </c>
      <c r="N23" s="31">
        <v>22.51</v>
      </c>
      <c r="O23" s="32">
        <v>1.5</v>
      </c>
      <c r="P23" s="34"/>
      <c r="Q23" s="35"/>
      <c r="R23" s="36"/>
      <c r="S23" s="60"/>
      <c r="T23" s="61"/>
      <c r="U23" s="62"/>
      <c r="V23" s="42"/>
      <c r="W23" s="43"/>
      <c r="X23" s="44"/>
      <c r="Y23" s="71"/>
      <c r="Z23" s="72"/>
      <c r="AA23" s="73"/>
      <c r="AB23" s="12">
        <f>SUM(H23,K23,N23,Q23,T23,W23,Z23)</f>
        <v>22.51</v>
      </c>
      <c r="AC23" s="11">
        <f>SUM(I23,L23,O23,R23,U23,X23,AA23)</f>
        <v>1.5</v>
      </c>
      <c r="AD23" s="13">
        <f>SUM(AB23:AC23)</f>
        <v>24.01</v>
      </c>
    </row>
    <row r="24" spans="1:30" x14ac:dyDescent="0.25">
      <c r="A24" s="91">
        <v>5</v>
      </c>
      <c r="B24" s="91" t="s">
        <v>9</v>
      </c>
      <c r="C24" s="25" t="s">
        <v>46</v>
      </c>
      <c r="D24" s="100" t="s">
        <v>26</v>
      </c>
      <c r="E24" s="100" t="s">
        <v>23</v>
      </c>
      <c r="F24" s="100" t="s">
        <v>44</v>
      </c>
      <c r="G24" s="51"/>
      <c r="H24" s="52"/>
      <c r="I24" s="148"/>
      <c r="J24" s="46">
        <v>1</v>
      </c>
      <c r="K24" s="47">
        <v>20.5</v>
      </c>
      <c r="L24" s="48">
        <v>2</v>
      </c>
      <c r="M24" s="30"/>
      <c r="N24" s="31"/>
      <c r="O24" s="32"/>
      <c r="P24" s="34"/>
      <c r="Q24" s="35"/>
      <c r="R24" s="36"/>
      <c r="S24" s="60"/>
      <c r="T24" s="61"/>
      <c r="U24" s="62"/>
      <c r="V24" s="42"/>
      <c r="W24" s="43"/>
      <c r="X24" s="44"/>
      <c r="Y24" s="71"/>
      <c r="Z24" s="72"/>
      <c r="AA24" s="73"/>
      <c r="AB24" s="12">
        <f>SUM(H24,K24,N24,Q24,T24,W24,Z24)</f>
        <v>20.5</v>
      </c>
      <c r="AC24" s="11">
        <f>SUM(I24,L24,O24,R24,U24,X24,AA24)</f>
        <v>2</v>
      </c>
      <c r="AD24" s="13">
        <f>SUM(AB24:AC24)</f>
        <v>22.5</v>
      </c>
    </row>
    <row r="25" spans="1:30" x14ac:dyDescent="0.25">
      <c r="A25" s="91">
        <v>6</v>
      </c>
      <c r="B25" s="91" t="s">
        <v>9</v>
      </c>
      <c r="C25" s="17" t="s">
        <v>53</v>
      </c>
      <c r="D25" s="100" t="s">
        <v>26</v>
      </c>
      <c r="E25" s="100" t="s">
        <v>23</v>
      </c>
      <c r="F25" s="100" t="s">
        <v>44</v>
      </c>
      <c r="G25" s="51"/>
      <c r="H25" s="52"/>
      <c r="I25" s="56"/>
      <c r="J25" s="46">
        <v>2</v>
      </c>
      <c r="K25" s="47">
        <v>19.95</v>
      </c>
      <c r="L25" s="48">
        <v>1.5</v>
      </c>
      <c r="M25" s="30"/>
      <c r="N25" s="31"/>
      <c r="O25" s="32"/>
      <c r="P25" s="34"/>
      <c r="Q25" s="35"/>
      <c r="R25" s="36"/>
      <c r="S25" s="60"/>
      <c r="T25" s="61"/>
      <c r="U25" s="62"/>
      <c r="V25" s="42"/>
      <c r="W25" s="43"/>
      <c r="X25" s="44"/>
      <c r="Y25" s="71"/>
      <c r="Z25" s="72"/>
      <c r="AA25" s="73"/>
      <c r="AB25" s="12">
        <f>SUM(H25,K25,N25,Q25,T25,W25,Z25)</f>
        <v>19.95</v>
      </c>
      <c r="AC25" s="11">
        <f>SUM(I25,L25,O25,R25,U25,X25,AA25)</f>
        <v>1.5</v>
      </c>
      <c r="AD25" s="13">
        <f>SUM(AB25:AC25)</f>
        <v>21.45</v>
      </c>
    </row>
    <row r="26" spans="1:30" x14ac:dyDescent="0.25">
      <c r="A26" s="91"/>
      <c r="B26" s="91"/>
      <c r="C26" s="25"/>
      <c r="D26" s="91"/>
      <c r="E26" s="84"/>
      <c r="F26" s="96"/>
      <c r="G26" s="51"/>
      <c r="H26" s="52"/>
      <c r="I26" s="53"/>
      <c r="J26" s="46"/>
      <c r="K26" s="47"/>
      <c r="L26" s="48"/>
      <c r="M26" s="30"/>
      <c r="N26" s="31"/>
      <c r="O26" s="32"/>
      <c r="P26" s="34"/>
      <c r="Q26" s="35"/>
      <c r="R26" s="36"/>
      <c r="S26" s="60"/>
      <c r="T26" s="61"/>
      <c r="U26" s="62"/>
      <c r="V26" s="42"/>
      <c r="W26" s="43"/>
      <c r="X26" s="44"/>
      <c r="Y26" s="71"/>
      <c r="Z26" s="72"/>
      <c r="AA26" s="73"/>
      <c r="AB26" s="12"/>
      <c r="AC26" s="11"/>
      <c r="AD26" s="13"/>
    </row>
    <row r="27" spans="1:30" x14ac:dyDescent="0.25">
      <c r="A27" s="91">
        <v>1</v>
      </c>
      <c r="B27" s="91" t="s">
        <v>10</v>
      </c>
      <c r="C27" s="23" t="s">
        <v>43</v>
      </c>
      <c r="D27" s="90" t="s">
        <v>31</v>
      </c>
      <c r="E27" s="29" t="s">
        <v>23</v>
      </c>
      <c r="F27" s="96" t="s">
        <v>44</v>
      </c>
      <c r="G27" s="51"/>
      <c r="H27" s="52"/>
      <c r="I27" s="53"/>
      <c r="J27" s="46"/>
      <c r="K27" s="47"/>
      <c r="L27" s="48"/>
      <c r="M27" s="30"/>
      <c r="N27" s="31"/>
      <c r="O27" s="32"/>
      <c r="P27" s="34"/>
      <c r="Q27" s="35"/>
      <c r="R27" s="36"/>
      <c r="S27" s="60">
        <v>1</v>
      </c>
      <c r="T27" s="61">
        <v>21.5</v>
      </c>
      <c r="U27" s="62">
        <v>2</v>
      </c>
      <c r="V27" s="42"/>
      <c r="W27" s="43"/>
      <c r="X27" s="44"/>
      <c r="Y27" s="71"/>
      <c r="Z27" s="72"/>
      <c r="AA27" s="73"/>
      <c r="AB27" s="12">
        <f>SUM(H27,K27,N27,Q27,T27,W27,Z27)</f>
        <v>21.5</v>
      </c>
      <c r="AC27" s="11">
        <f>SUM(I27,L27,O27,R27,U27,X27,AA27)</f>
        <v>2</v>
      </c>
      <c r="AD27" s="13">
        <f t="shared" ref="AD26:AD28" si="1">SUM(AB27:AC27)</f>
        <v>23.5</v>
      </c>
    </row>
    <row r="28" spans="1:30" x14ac:dyDescent="0.25">
      <c r="A28" s="91"/>
      <c r="B28" s="91"/>
      <c r="C28" s="23"/>
      <c r="D28" s="92"/>
      <c r="E28" s="83"/>
      <c r="F28" s="96"/>
      <c r="G28" s="51"/>
      <c r="H28" s="52"/>
      <c r="I28" s="53"/>
      <c r="J28" s="46"/>
      <c r="K28" s="47"/>
      <c r="L28" s="48"/>
      <c r="M28" s="30"/>
      <c r="N28" s="31"/>
      <c r="O28" s="32"/>
      <c r="P28" s="34"/>
      <c r="Q28" s="35"/>
      <c r="R28" s="36"/>
      <c r="S28" s="60"/>
      <c r="T28" s="61"/>
      <c r="U28" s="62"/>
      <c r="V28" s="42"/>
      <c r="W28" s="43"/>
      <c r="X28" s="44"/>
      <c r="Y28" s="71"/>
      <c r="Z28" s="72"/>
      <c r="AA28" s="73"/>
      <c r="AB28" s="12"/>
      <c r="AC28" s="11"/>
      <c r="AD28" s="13"/>
    </row>
    <row r="29" spans="1:30" x14ac:dyDescent="0.25">
      <c r="A29" s="91">
        <v>1</v>
      </c>
      <c r="B29" s="91" t="s">
        <v>11</v>
      </c>
      <c r="C29" s="25" t="s">
        <v>39</v>
      </c>
      <c r="D29" s="90" t="s">
        <v>14</v>
      </c>
      <c r="E29" s="83" t="s">
        <v>23</v>
      </c>
      <c r="F29" s="96" t="s">
        <v>44</v>
      </c>
      <c r="G29" s="51"/>
      <c r="H29" s="52"/>
      <c r="I29" s="53"/>
      <c r="J29" s="46"/>
      <c r="K29" s="47"/>
      <c r="L29" s="48"/>
      <c r="M29" s="30">
        <v>1</v>
      </c>
      <c r="N29" s="31">
        <v>23.54</v>
      </c>
      <c r="O29" s="32">
        <v>2</v>
      </c>
      <c r="P29" s="34"/>
      <c r="Q29" s="35"/>
      <c r="R29" s="36"/>
      <c r="S29" s="60"/>
      <c r="T29" s="61"/>
      <c r="U29" s="62"/>
      <c r="V29" s="42"/>
      <c r="W29" s="43"/>
      <c r="X29" s="44"/>
      <c r="Y29" s="71"/>
      <c r="Z29" s="72"/>
      <c r="AA29" s="73"/>
      <c r="AB29" s="12">
        <f>SUM(H29,K29,N29,Q29,T29,W29,Z29)</f>
        <v>23.54</v>
      </c>
      <c r="AC29" s="11">
        <f>SUM(I29,L29,O29,R29,U29,X29,AA29)</f>
        <v>2</v>
      </c>
      <c r="AD29" s="13">
        <f>SUM(AB29:AC29)</f>
        <v>25.54</v>
      </c>
    </row>
    <row r="30" spans="1:30" x14ac:dyDescent="0.25">
      <c r="A30" s="91">
        <v>2</v>
      </c>
      <c r="B30" s="101" t="s">
        <v>11</v>
      </c>
      <c r="C30" s="23" t="s">
        <v>67</v>
      </c>
      <c r="D30" s="90" t="s">
        <v>14</v>
      </c>
      <c r="E30" s="83" t="s">
        <v>23</v>
      </c>
      <c r="F30" s="100" t="s">
        <v>44</v>
      </c>
      <c r="G30" s="51"/>
      <c r="H30" s="52"/>
      <c r="I30" s="53"/>
      <c r="J30" s="46"/>
      <c r="K30" s="47"/>
      <c r="L30" s="48"/>
      <c r="M30" s="30">
        <v>2</v>
      </c>
      <c r="N30" s="31">
        <v>23.15</v>
      </c>
      <c r="O30" s="32">
        <v>1.5</v>
      </c>
      <c r="P30" s="34"/>
      <c r="Q30" s="35"/>
      <c r="R30" s="36"/>
      <c r="S30" s="60"/>
      <c r="T30" s="61"/>
      <c r="U30" s="62"/>
      <c r="V30" s="42"/>
      <c r="W30" s="43"/>
      <c r="X30" s="44"/>
      <c r="Y30" s="71"/>
      <c r="Z30" s="72"/>
      <c r="AA30" s="73"/>
      <c r="AB30" s="12">
        <f>SUM(H30,K30,N30,Q30,T30,W30,Z30)</f>
        <v>23.15</v>
      </c>
      <c r="AC30" s="11">
        <f>SUM(I30,L30,O30,R30,U30,X30,AA30)</f>
        <v>1.5</v>
      </c>
      <c r="AD30" s="13">
        <f>SUM(AB30:AC30)</f>
        <v>24.65</v>
      </c>
    </row>
    <row r="31" spans="1:30" x14ac:dyDescent="0.25">
      <c r="A31" s="101">
        <v>3</v>
      </c>
      <c r="B31" s="101" t="s">
        <v>11</v>
      </c>
      <c r="C31" s="23" t="s">
        <v>51</v>
      </c>
      <c r="D31" s="92" t="s">
        <v>26</v>
      </c>
      <c r="E31" s="83" t="s">
        <v>23</v>
      </c>
      <c r="F31" s="100" t="s">
        <v>44</v>
      </c>
      <c r="G31" s="51"/>
      <c r="H31" s="52"/>
      <c r="I31" s="53"/>
      <c r="J31" s="46">
        <v>1</v>
      </c>
      <c r="K31" s="47">
        <v>22.6</v>
      </c>
      <c r="L31" s="48">
        <v>2</v>
      </c>
      <c r="M31" s="30"/>
      <c r="N31" s="31"/>
      <c r="O31" s="32"/>
      <c r="P31" s="34"/>
      <c r="Q31" s="35"/>
      <c r="R31" s="36"/>
      <c r="S31" s="60"/>
      <c r="T31" s="61"/>
      <c r="U31" s="62"/>
      <c r="V31" s="42"/>
      <c r="W31" s="43"/>
      <c r="X31" s="44"/>
      <c r="Y31" s="71"/>
      <c r="Z31" s="72"/>
      <c r="AA31" s="73"/>
      <c r="AB31" s="12">
        <f>SUM(H31,K31,N31,Q31,T31,W31,Z31)</f>
        <v>22.6</v>
      </c>
      <c r="AC31" s="11">
        <f>SUM(I31,L31,O31,R31,U31,X31,AA31)</f>
        <v>2</v>
      </c>
      <c r="AD31" s="13">
        <f>SUM(AB31:AC31)</f>
        <v>24.6</v>
      </c>
    </row>
    <row r="32" spans="1:30" x14ac:dyDescent="0.25">
      <c r="A32" s="101">
        <v>4</v>
      </c>
      <c r="B32" s="101" t="s">
        <v>11</v>
      </c>
      <c r="C32" s="23" t="s">
        <v>68</v>
      </c>
      <c r="D32" s="92" t="s">
        <v>14</v>
      </c>
      <c r="E32" s="83" t="s">
        <v>23</v>
      </c>
      <c r="F32" s="100" t="s">
        <v>44</v>
      </c>
      <c r="G32" s="51"/>
      <c r="H32" s="52"/>
      <c r="I32" s="53"/>
      <c r="J32" s="46"/>
      <c r="K32" s="47"/>
      <c r="L32" s="48"/>
      <c r="M32" s="30">
        <v>3</v>
      </c>
      <c r="N32" s="31">
        <v>22.88</v>
      </c>
      <c r="O32" s="32">
        <v>1.2</v>
      </c>
      <c r="P32" s="34"/>
      <c r="Q32" s="35"/>
      <c r="R32" s="36"/>
      <c r="S32" s="60"/>
      <c r="T32" s="61"/>
      <c r="U32" s="62"/>
      <c r="V32" s="42"/>
      <c r="W32" s="43"/>
      <c r="X32" s="44"/>
      <c r="Y32" s="71"/>
      <c r="Z32" s="72"/>
      <c r="AA32" s="73"/>
      <c r="AB32" s="12">
        <f>SUM(H32,K32,N32,Q32,T32,W32,Z32)</f>
        <v>22.88</v>
      </c>
      <c r="AC32" s="11">
        <f>SUM(I32,L32,O32,R32,U32,X32,AA32)</f>
        <v>1.2</v>
      </c>
      <c r="AD32" s="13">
        <f>SUM(AB32:AC32)</f>
        <v>24.08</v>
      </c>
    </row>
    <row r="33" spans="1:30" x14ac:dyDescent="0.25">
      <c r="A33" s="101">
        <v>5</v>
      </c>
      <c r="B33" s="101" t="s">
        <v>11</v>
      </c>
      <c r="C33" s="23" t="s">
        <v>79</v>
      </c>
      <c r="D33" s="90" t="s">
        <v>12</v>
      </c>
      <c r="E33" s="29" t="s">
        <v>23</v>
      </c>
      <c r="F33" s="100" t="s">
        <v>44</v>
      </c>
      <c r="G33" s="51"/>
      <c r="H33" s="52"/>
      <c r="I33" s="53"/>
      <c r="J33" s="46"/>
      <c r="K33" s="47"/>
      <c r="L33" s="48"/>
      <c r="M33" s="30"/>
      <c r="N33" s="31"/>
      <c r="O33" s="32"/>
      <c r="P33" s="34"/>
      <c r="Q33" s="35"/>
      <c r="R33" s="36"/>
      <c r="S33" s="60">
        <v>1</v>
      </c>
      <c r="T33" s="61">
        <v>20.7</v>
      </c>
      <c r="U33" s="62">
        <v>2</v>
      </c>
      <c r="V33" s="42"/>
      <c r="W33" s="43"/>
      <c r="X33" s="44"/>
      <c r="Y33" s="71"/>
      <c r="Z33" s="72"/>
      <c r="AA33" s="73"/>
      <c r="AB33" s="12">
        <f>SUM(H33,K33,N33,Q33,T33,W33,Z33)</f>
        <v>20.7</v>
      </c>
      <c r="AC33" s="11">
        <f>SUM(I33,L33,O33,R33,U33,X33,AA33)</f>
        <v>2</v>
      </c>
      <c r="AD33" s="13">
        <f>SUM(AB33:AC33)</f>
        <v>22.7</v>
      </c>
    </row>
    <row r="34" spans="1:30" x14ac:dyDescent="0.2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</row>
    <row r="35" spans="1:30" x14ac:dyDescent="0.25">
      <c r="A35" s="22">
        <v>1</v>
      </c>
      <c r="B35" s="15" t="s">
        <v>9</v>
      </c>
      <c r="C35" s="17" t="s">
        <v>55</v>
      </c>
      <c r="D35" s="16" t="s">
        <v>13</v>
      </c>
      <c r="E35" s="22" t="s">
        <v>24</v>
      </c>
      <c r="F35" s="83" t="s">
        <v>44</v>
      </c>
      <c r="G35" s="51">
        <v>1</v>
      </c>
      <c r="H35" s="52">
        <v>22.05</v>
      </c>
      <c r="I35" s="86">
        <v>2</v>
      </c>
      <c r="J35" s="46"/>
      <c r="K35" s="47"/>
      <c r="L35" s="48"/>
      <c r="M35" s="30"/>
      <c r="N35" s="31"/>
      <c r="O35" s="32"/>
      <c r="P35" s="34"/>
      <c r="Q35" s="35"/>
      <c r="R35" s="36"/>
      <c r="S35" s="60"/>
      <c r="T35" s="61"/>
      <c r="U35" s="62"/>
      <c r="V35" s="42"/>
      <c r="W35" s="43"/>
      <c r="X35" s="44"/>
      <c r="Y35" s="71"/>
      <c r="Z35" s="72"/>
      <c r="AA35" s="73"/>
      <c r="AB35" s="12">
        <f>SUM(H35,K35,N35,Q35,T35,W35,Z35)</f>
        <v>22.05</v>
      </c>
      <c r="AC35" s="11">
        <f>SUM(I35,L35,O35,R35,U35,X35,AA35)</f>
        <v>2</v>
      </c>
      <c r="AD35" s="13">
        <f>SUM(AB35:AC35)</f>
        <v>24.05</v>
      </c>
    </row>
    <row r="36" spans="1:30" x14ac:dyDescent="0.25">
      <c r="A36" s="22">
        <v>2</v>
      </c>
      <c r="B36" s="15" t="s">
        <v>9</v>
      </c>
      <c r="C36" s="25" t="s">
        <v>46</v>
      </c>
      <c r="D36" s="16" t="s">
        <v>26</v>
      </c>
      <c r="E36" s="22" t="s">
        <v>24</v>
      </c>
      <c r="F36" s="100" t="s">
        <v>44</v>
      </c>
      <c r="G36" s="51"/>
      <c r="H36" s="52"/>
      <c r="I36" s="53"/>
      <c r="J36" s="46">
        <v>1</v>
      </c>
      <c r="K36" s="47">
        <v>18.649999999999999</v>
      </c>
      <c r="L36" s="48">
        <v>2</v>
      </c>
      <c r="M36" s="30"/>
      <c r="N36" s="31"/>
      <c r="O36" s="32"/>
      <c r="P36" s="34"/>
      <c r="Q36" s="35"/>
      <c r="R36" s="36"/>
      <c r="S36" s="60"/>
      <c r="T36" s="61"/>
      <c r="U36" s="62"/>
      <c r="V36" s="42"/>
      <c r="W36" s="43"/>
      <c r="X36" s="44"/>
      <c r="Y36" s="71"/>
      <c r="Z36" s="72"/>
      <c r="AA36" s="73"/>
      <c r="AB36" s="12">
        <f>SUM(H36,K36,N36,Q36,T36,W36,Z36)</f>
        <v>18.649999999999999</v>
      </c>
      <c r="AC36" s="11">
        <f>SUM(I36,L36,O36,R36,U36,X36,AA36)</f>
        <v>2</v>
      </c>
      <c r="AD36" s="13">
        <f>SUM(AB36:AC36)</f>
        <v>20.65</v>
      </c>
    </row>
    <row r="37" spans="1:30" x14ac:dyDescent="0.25">
      <c r="A37" s="22"/>
      <c r="B37" s="15"/>
      <c r="C37" s="17"/>
      <c r="D37" s="16"/>
      <c r="E37" s="22"/>
      <c r="F37" s="96"/>
      <c r="G37" s="51"/>
      <c r="H37" s="52"/>
      <c r="I37" s="53"/>
      <c r="J37" s="46"/>
      <c r="K37" s="47"/>
      <c r="L37" s="48"/>
      <c r="M37" s="30"/>
      <c r="N37" s="31"/>
      <c r="O37" s="32"/>
      <c r="P37" s="34"/>
      <c r="Q37" s="35"/>
      <c r="R37" s="36"/>
      <c r="S37" s="60"/>
      <c r="T37" s="61"/>
      <c r="U37" s="62"/>
      <c r="V37" s="42"/>
      <c r="W37" s="43"/>
      <c r="X37" s="44"/>
      <c r="Y37" s="71"/>
      <c r="Z37" s="72"/>
      <c r="AA37" s="73"/>
      <c r="AB37" s="12"/>
      <c r="AC37" s="11"/>
      <c r="AD37" s="13"/>
    </row>
    <row r="38" spans="1:30" x14ac:dyDescent="0.25">
      <c r="A38" s="90">
        <v>1</v>
      </c>
      <c r="B38" s="15" t="s">
        <v>11</v>
      </c>
      <c r="C38" s="23" t="s">
        <v>33</v>
      </c>
      <c r="D38" s="90" t="s">
        <v>14</v>
      </c>
      <c r="E38" s="83" t="s">
        <v>24</v>
      </c>
      <c r="F38" s="96" t="s">
        <v>32</v>
      </c>
      <c r="G38" s="51">
        <v>1</v>
      </c>
      <c r="H38" s="52">
        <v>27.55</v>
      </c>
      <c r="I38" s="53">
        <v>2</v>
      </c>
      <c r="J38" s="46"/>
      <c r="K38" s="47"/>
      <c r="L38" s="48"/>
      <c r="M38" s="30">
        <v>1</v>
      </c>
      <c r="N38" s="31">
        <v>26.66</v>
      </c>
      <c r="O38" s="32">
        <v>2</v>
      </c>
      <c r="P38" s="34"/>
      <c r="Q38" s="35"/>
      <c r="R38" s="36"/>
      <c r="S38" s="60"/>
      <c r="T38" s="61"/>
      <c r="U38" s="62"/>
      <c r="V38" s="42"/>
      <c r="W38" s="43"/>
      <c r="X38" s="44"/>
      <c r="Y38" s="71"/>
      <c r="Z38" s="72"/>
      <c r="AA38" s="73"/>
      <c r="AB38" s="12">
        <f>SUM(H38,K38,N38,Q38,T38,W38,Z38)</f>
        <v>54.21</v>
      </c>
      <c r="AC38" s="11">
        <f>SUM(I38,L38,O38,R38,U38,X38,AA38)</f>
        <v>4</v>
      </c>
      <c r="AD38" s="13">
        <f>SUM(AB38:AC38)</f>
        <v>58.21</v>
      </c>
    </row>
    <row r="39" spans="1:30" x14ac:dyDescent="0.25">
      <c r="A39" s="90">
        <v>2</v>
      </c>
      <c r="B39" s="15" t="s">
        <v>11</v>
      </c>
      <c r="C39" s="17" t="s">
        <v>42</v>
      </c>
      <c r="D39" s="92" t="s">
        <v>26</v>
      </c>
      <c r="E39" s="90" t="s">
        <v>24</v>
      </c>
      <c r="F39" s="96" t="s">
        <v>44</v>
      </c>
      <c r="G39" s="51"/>
      <c r="H39" s="52"/>
      <c r="I39" s="53"/>
      <c r="J39" s="46">
        <v>1</v>
      </c>
      <c r="K39" s="47">
        <v>23.5</v>
      </c>
      <c r="L39" s="48">
        <v>2</v>
      </c>
      <c r="M39" s="30"/>
      <c r="N39" s="31"/>
      <c r="O39" s="32"/>
      <c r="P39" s="34"/>
      <c r="Q39" s="35"/>
      <c r="R39" s="36"/>
      <c r="S39" s="60"/>
      <c r="T39" s="61"/>
      <c r="U39" s="62"/>
      <c r="V39" s="42"/>
      <c r="W39" s="43"/>
      <c r="X39" s="44"/>
      <c r="Y39" s="71"/>
      <c r="Z39" s="72"/>
      <c r="AA39" s="73"/>
      <c r="AB39" s="12">
        <f>SUM(H39,K39,N39,Q39,T39,W39,Z39)</f>
        <v>23.5</v>
      </c>
      <c r="AC39" s="11">
        <f>SUM(I39,L39,O39,R39,U39,X39,AA39)</f>
        <v>2</v>
      </c>
      <c r="AD39" s="13">
        <f>SUM(AB39:AC39)</f>
        <v>25.5</v>
      </c>
    </row>
    <row r="40" spans="1:30" x14ac:dyDescent="0.25">
      <c r="A40" s="100">
        <v>3</v>
      </c>
      <c r="B40" s="15" t="s">
        <v>11</v>
      </c>
      <c r="C40" s="23" t="s">
        <v>71</v>
      </c>
      <c r="D40" s="92" t="s">
        <v>14</v>
      </c>
      <c r="E40" s="90" t="s">
        <v>24</v>
      </c>
      <c r="F40" s="100" t="s">
        <v>44</v>
      </c>
      <c r="G40" s="51"/>
      <c r="H40" s="52"/>
      <c r="I40" s="86"/>
      <c r="J40" s="46"/>
      <c r="K40" s="47"/>
      <c r="L40" s="48"/>
      <c r="M40" s="30">
        <v>2</v>
      </c>
      <c r="N40" s="31">
        <v>23.56</v>
      </c>
      <c r="O40" s="32">
        <v>1.5</v>
      </c>
      <c r="P40" s="34"/>
      <c r="Q40" s="35"/>
      <c r="R40" s="36"/>
      <c r="S40" s="60"/>
      <c r="T40" s="61"/>
      <c r="U40" s="62"/>
      <c r="V40" s="42"/>
      <c r="W40" s="43"/>
      <c r="X40" s="44"/>
      <c r="Y40" s="71"/>
      <c r="Z40" s="72"/>
      <c r="AA40" s="73"/>
      <c r="AB40" s="12">
        <f>SUM(H40,K40,N40,Q40,T40,W40,Z40)</f>
        <v>23.56</v>
      </c>
      <c r="AC40" s="11">
        <f>SUM(I40,L40,O40,R40,U40,X40,AA40)</f>
        <v>1.5</v>
      </c>
      <c r="AD40" s="13">
        <f>SUM(AB40:AC40)</f>
        <v>25.06</v>
      </c>
    </row>
    <row r="41" spans="1:30" x14ac:dyDescent="0.25">
      <c r="A41" s="90"/>
      <c r="B41" s="15"/>
      <c r="C41" s="17"/>
      <c r="D41" s="92"/>
      <c r="E41" s="29"/>
      <c r="F41" s="96"/>
      <c r="G41" s="51"/>
      <c r="H41" s="52"/>
      <c r="I41" s="53"/>
      <c r="J41" s="46"/>
      <c r="K41" s="47"/>
      <c r="L41" s="48"/>
      <c r="M41" s="30"/>
      <c r="N41" s="31"/>
      <c r="O41" s="32"/>
      <c r="P41" s="34"/>
      <c r="Q41" s="35"/>
      <c r="R41" s="36"/>
      <c r="S41" s="60"/>
      <c r="T41" s="61"/>
      <c r="U41" s="62"/>
      <c r="V41" s="42"/>
      <c r="W41" s="43"/>
      <c r="X41" s="44"/>
      <c r="Y41" s="71"/>
      <c r="Z41" s="72"/>
      <c r="AA41" s="73"/>
      <c r="AB41" s="12">
        <f>SUM(H41,K41,N41,Q41,T41,W41,Z41)</f>
        <v>0</v>
      </c>
      <c r="AC41" s="11">
        <f>SUM(I41,L41,O41,R41,U41,X41,AA41)</f>
        <v>0</v>
      </c>
      <c r="AD41" s="13">
        <f t="shared" ref="AD37:AD41" si="2">SUM(AB41:AC41)</f>
        <v>0</v>
      </c>
    </row>
    <row r="42" spans="1:30" x14ac:dyDescent="0.2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2"/>
    </row>
    <row r="43" spans="1:30" x14ac:dyDescent="0.25">
      <c r="A43" s="69">
        <v>1</v>
      </c>
      <c r="B43" s="69" t="s">
        <v>10</v>
      </c>
      <c r="C43" s="58" t="s">
        <v>72</v>
      </c>
      <c r="D43" s="100" t="s">
        <v>14</v>
      </c>
      <c r="E43" s="91" t="s">
        <v>24</v>
      </c>
      <c r="F43" s="90" t="s">
        <v>44</v>
      </c>
      <c r="G43" s="57"/>
      <c r="H43" s="52"/>
      <c r="I43" s="53"/>
      <c r="J43" s="50"/>
      <c r="K43" s="47"/>
      <c r="L43" s="48"/>
      <c r="M43" s="33">
        <v>1</v>
      </c>
      <c r="N43" s="31">
        <v>28.7</v>
      </c>
      <c r="O43" s="32">
        <v>2</v>
      </c>
      <c r="P43" s="37"/>
      <c r="Q43" s="35"/>
      <c r="R43" s="36"/>
      <c r="S43" s="63"/>
      <c r="T43" s="61"/>
      <c r="U43" s="62"/>
      <c r="V43" s="45"/>
      <c r="W43" s="43"/>
      <c r="X43" s="44"/>
      <c r="Y43" s="74"/>
      <c r="Z43" s="72"/>
      <c r="AA43" s="73"/>
      <c r="AB43" s="12">
        <f>SUM(H43,K43,N43,Q43,T43,W43,Z43)</f>
        <v>28.7</v>
      </c>
      <c r="AC43" s="11">
        <f>SUM(I43,L43,O43,R43,U43,X43,AA43)</f>
        <v>2</v>
      </c>
      <c r="AD43" s="13">
        <f>SUM(AB43:AC43)</f>
        <v>30.7</v>
      </c>
    </row>
    <row r="44" spans="1:30" x14ac:dyDescent="0.25">
      <c r="A44" s="22">
        <v>2</v>
      </c>
      <c r="B44" s="22" t="s">
        <v>10</v>
      </c>
      <c r="C44" s="23" t="s">
        <v>55</v>
      </c>
      <c r="D44" s="101" t="s">
        <v>13</v>
      </c>
      <c r="E44" s="101" t="s">
        <v>24</v>
      </c>
      <c r="F44" s="100" t="s">
        <v>44</v>
      </c>
      <c r="G44" s="57">
        <v>1</v>
      </c>
      <c r="H44" s="52">
        <v>27.1</v>
      </c>
      <c r="I44" s="53">
        <v>2</v>
      </c>
      <c r="J44" s="50"/>
      <c r="K44" s="47"/>
      <c r="L44" s="48"/>
      <c r="M44" s="33"/>
      <c r="N44" s="31"/>
      <c r="O44" s="32"/>
      <c r="P44" s="37"/>
      <c r="Q44" s="35"/>
      <c r="R44" s="36"/>
      <c r="S44" s="63"/>
      <c r="T44" s="61"/>
      <c r="U44" s="62"/>
      <c r="V44" s="45"/>
      <c r="W44" s="43"/>
      <c r="X44" s="44"/>
      <c r="Y44" s="74"/>
      <c r="Z44" s="72"/>
      <c r="AA44" s="73"/>
      <c r="AB44" s="12">
        <f>SUM(H44,K44,N44,Q44,T44,W44,Z44)</f>
        <v>27.1</v>
      </c>
      <c r="AC44" s="11">
        <f>SUM(I44,L44,O44,R44,U44,X44,AA44)</f>
        <v>2</v>
      </c>
      <c r="AD44" s="13">
        <f>SUM(AB44:AC44)</f>
        <v>29.1</v>
      </c>
    </row>
    <row r="45" spans="1:30" x14ac:dyDescent="0.25">
      <c r="A45" s="91">
        <v>3</v>
      </c>
      <c r="B45" s="91" t="s">
        <v>10</v>
      </c>
      <c r="C45" s="58" t="s">
        <v>33</v>
      </c>
      <c r="D45" s="90" t="s">
        <v>14</v>
      </c>
      <c r="E45" s="101" t="s">
        <v>24</v>
      </c>
      <c r="F45" s="100" t="s">
        <v>44</v>
      </c>
      <c r="G45" s="57"/>
      <c r="H45" s="52"/>
      <c r="I45" s="53"/>
      <c r="J45" s="50"/>
      <c r="K45" s="47"/>
      <c r="L45" s="48"/>
      <c r="M45" s="33">
        <v>2</v>
      </c>
      <c r="N45" s="31">
        <v>26.06</v>
      </c>
      <c r="O45" s="32">
        <v>1.5</v>
      </c>
      <c r="P45" s="37"/>
      <c r="Q45" s="35"/>
      <c r="R45" s="36"/>
      <c r="S45" s="63"/>
      <c r="T45" s="61"/>
      <c r="U45" s="62"/>
      <c r="V45" s="45"/>
      <c r="W45" s="43"/>
      <c r="X45" s="44"/>
      <c r="Y45" s="74"/>
      <c r="Z45" s="72"/>
      <c r="AA45" s="73"/>
      <c r="AB45" s="12">
        <f>SUM(H45,K45,N45,Q45,T45,W45,Z45)</f>
        <v>26.06</v>
      </c>
      <c r="AC45" s="11">
        <f>SUM(I45,L45,O45,R45,U45,X45,AA45)</f>
        <v>1.5</v>
      </c>
      <c r="AD45" s="13">
        <f>SUM(AB45:AC45)</f>
        <v>27.56</v>
      </c>
    </row>
    <row r="46" spans="1:30" x14ac:dyDescent="0.25">
      <c r="A46" s="90">
        <v>4</v>
      </c>
      <c r="B46" s="90" t="s">
        <v>10</v>
      </c>
      <c r="C46" s="58" t="s">
        <v>62</v>
      </c>
      <c r="D46" s="90" t="s">
        <v>13</v>
      </c>
      <c r="E46" s="101" t="s">
        <v>24</v>
      </c>
      <c r="F46" s="100" t="s">
        <v>44</v>
      </c>
      <c r="G46" s="57">
        <v>2</v>
      </c>
      <c r="H46" s="52">
        <v>24.95</v>
      </c>
      <c r="I46" s="53">
        <v>1.5</v>
      </c>
      <c r="J46" s="50"/>
      <c r="K46" s="47"/>
      <c r="L46" s="48"/>
      <c r="M46" s="33"/>
      <c r="N46" s="31"/>
      <c r="O46" s="32"/>
      <c r="P46" s="37"/>
      <c r="Q46" s="35"/>
      <c r="R46" s="36"/>
      <c r="S46" s="63"/>
      <c r="T46" s="61"/>
      <c r="U46" s="62"/>
      <c r="V46" s="45"/>
      <c r="W46" s="43"/>
      <c r="X46" s="44"/>
      <c r="Y46" s="74"/>
      <c r="Z46" s="72"/>
      <c r="AA46" s="73"/>
      <c r="AB46" s="12">
        <f>SUM(H46,K46,N46,Q46,T46,W46,Z46)</f>
        <v>24.95</v>
      </c>
      <c r="AC46" s="11">
        <f>SUM(I46,L46,O46,R46,U46,X46,AA46)</f>
        <v>1.5</v>
      </c>
      <c r="AD46" s="13">
        <f>SUM(AB46:AC46)</f>
        <v>26.45</v>
      </c>
    </row>
    <row r="47" spans="1:30" x14ac:dyDescent="0.25">
      <c r="A47" s="91"/>
      <c r="B47" s="90"/>
      <c r="C47" s="58"/>
      <c r="D47" s="90"/>
      <c r="E47" s="90"/>
      <c r="F47" s="96"/>
      <c r="G47" s="57"/>
      <c r="H47" s="52"/>
      <c r="I47" s="53"/>
      <c r="J47" s="50"/>
      <c r="K47" s="47"/>
      <c r="L47" s="48"/>
      <c r="M47" s="33"/>
      <c r="N47" s="31"/>
      <c r="O47" s="32"/>
      <c r="P47" s="37"/>
      <c r="Q47" s="35"/>
      <c r="R47" s="36"/>
      <c r="S47" s="63"/>
      <c r="T47" s="61"/>
      <c r="U47" s="62"/>
      <c r="V47" s="45"/>
      <c r="W47" s="43"/>
      <c r="X47" s="44"/>
      <c r="Y47" s="74"/>
      <c r="Z47" s="72"/>
      <c r="AA47" s="73"/>
      <c r="AB47" s="12">
        <f>SUM(H47,K47,N47,Q47,T47,W47,Z47)</f>
        <v>0</v>
      </c>
      <c r="AC47" s="11">
        <f>SUM(I47,L47,O47,R47,U47,X47,AA47)</f>
        <v>0</v>
      </c>
      <c r="AD47" s="13">
        <f>SUM(AB47:AC47)</f>
        <v>0</v>
      </c>
    </row>
    <row r="49" spans="1:16" ht="18.75" x14ac:dyDescent="0.25">
      <c r="A49" s="109" t="s">
        <v>21</v>
      </c>
      <c r="B49" s="109"/>
      <c r="C49" s="109"/>
      <c r="D49" s="21">
        <v>31</v>
      </c>
    </row>
    <row r="50" spans="1:16" ht="18.75" x14ac:dyDescent="0.25">
      <c r="A50" s="109" t="s">
        <v>22</v>
      </c>
      <c r="B50" s="109"/>
      <c r="C50" s="109"/>
      <c r="D50" s="21">
        <v>5</v>
      </c>
      <c r="G50" s="8" t="s">
        <v>12</v>
      </c>
      <c r="H50" s="94" t="s">
        <v>14</v>
      </c>
      <c r="I50" s="94" t="s">
        <v>31</v>
      </c>
      <c r="J50" s="94" t="s">
        <v>13</v>
      </c>
      <c r="K50" s="8" t="s">
        <v>26</v>
      </c>
      <c r="N50" s="94"/>
      <c r="O50" s="94"/>
    </row>
    <row r="52" spans="1:16" x14ac:dyDescent="0.25">
      <c r="A52" s="105"/>
      <c r="B52" s="105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x14ac:dyDescent="0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x14ac:dyDescent="0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</sheetData>
  <sortState ref="C38:AD40">
    <sortCondition descending="1" ref="AD38:AD40"/>
  </sortState>
  <mergeCells count="27">
    <mergeCell ref="A1:AD1"/>
    <mergeCell ref="A2:AD2"/>
    <mergeCell ref="A3:A4"/>
    <mergeCell ref="B3:B4"/>
    <mergeCell ref="C3:C4"/>
    <mergeCell ref="D3:D4"/>
    <mergeCell ref="E3:E4"/>
    <mergeCell ref="F3:F4"/>
    <mergeCell ref="G3:I3"/>
    <mergeCell ref="J3:L3"/>
    <mergeCell ref="M3:O3"/>
    <mergeCell ref="P3:R3"/>
    <mergeCell ref="S3:U3"/>
    <mergeCell ref="V3:X3"/>
    <mergeCell ref="AD3:AD4"/>
    <mergeCell ref="Y3:AA3"/>
    <mergeCell ref="A52:B52"/>
    <mergeCell ref="C52:P52"/>
    <mergeCell ref="C53:P53"/>
    <mergeCell ref="C54:P54"/>
    <mergeCell ref="A5:AD5"/>
    <mergeCell ref="A49:C49"/>
    <mergeCell ref="A50:C50"/>
    <mergeCell ref="A34:AD34"/>
    <mergeCell ref="A42:AD42"/>
    <mergeCell ref="A15:AD15"/>
    <mergeCell ref="A19:AD19"/>
  </mergeCells>
  <printOptions horizontalCentered="1" verticalCentered="1"/>
  <pageMargins left="0" right="0" top="0" bottom="0" header="0" footer="0"/>
  <pageSetup paperSize="9" scale="49" orientation="landscape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TEAM</vt:lpstr>
      <vt:lpstr>TRIO</vt:lpstr>
      <vt:lpstr>TEAM!Area_stampa</vt:lpstr>
      <vt:lpstr>TRIO!Area_stampa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GPC</dc:creator>
  <cp:lastModifiedBy>Paolo Gpc</cp:lastModifiedBy>
  <cp:lastPrinted>2016-11-08T11:46:03Z</cp:lastPrinted>
  <dcterms:created xsi:type="dcterms:W3CDTF">2009-11-30T18:48:04Z</dcterms:created>
  <dcterms:modified xsi:type="dcterms:W3CDTF">2018-01-02T08:04:20Z</dcterms:modified>
</cp:coreProperties>
</file>