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11340" windowHeight="7100" activeTab="0"/>
  </bookViews>
  <sheets>
    <sheet name="INDIVIDUALI" sheetId="1" r:id="rId1"/>
  </sheets>
  <definedNames>
    <definedName name="_xlnm._FilterDatabase" localSheetId="0" hidden="1">'INDIVIDUALI'!$A$1:$P$62</definedName>
    <definedName name="_xlnm.Print_Titles" localSheetId="0">'INDIVIDUALI'!$1:$1</definedName>
  </definedNames>
  <calcPr fullCalcOnLoad="1"/>
</workbook>
</file>

<file path=xl/sharedStrings.xml><?xml version="1.0" encoding="utf-8"?>
<sst xmlns="http://schemas.openxmlformats.org/spreadsheetml/2006/main" count="193" uniqueCount="91">
  <si>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</si>
  <si>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</si>
  <si>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</si>
  <si>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</si>
  <si>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</si>
  <si>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</si>
  <si>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</si>
  <si>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</si>
  <si>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</si>
  <si>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</si>
  <si>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</si>
  <si>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ASD EXPRI' NOCETO</t>
  </si>
  <si>
    <t>BUONARRIVO FEDERICA</t>
  </si>
  <si>
    <t>SCARSI MARTA</t>
  </si>
  <si>
    <t>FILIPPI MICHELE</t>
  </si>
  <si>
    <t>DE LORENZO SARA</t>
  </si>
  <si>
    <t>CERVETTO EMMA</t>
  </si>
  <si>
    <t>REPETTI ELISA</t>
  </si>
  <si>
    <t>JUNUAMENTE SPORTIVA</t>
  </si>
  <si>
    <t>DAGNINO LORENZA</t>
  </si>
  <si>
    <t>MASONE VIOLA</t>
  </si>
  <si>
    <t>DE BERNARDIS MORGANA</t>
  </si>
  <si>
    <t>PELIZZA ALYSSA</t>
  </si>
  <si>
    <t>PASTORE FRANCESCA</t>
  </si>
  <si>
    <t>CURINGIA CAMILLA</t>
  </si>
  <si>
    <t>MONTE CHIARA</t>
  </si>
  <si>
    <t>LAI JULIA</t>
  </si>
  <si>
    <t>SOBRERO SOFIA</t>
  </si>
  <si>
    <t>CERVETTO ANITA</t>
  </si>
  <si>
    <t>SACCON MATTIA</t>
  </si>
  <si>
    <t>ASD JUDO CLUB FENATI</t>
  </si>
  <si>
    <t>AMPOLLA SARA</t>
  </si>
  <si>
    <t>DALL'ARGINE VANESSA</t>
  </si>
  <si>
    <t>GALLI MATILDE</t>
  </si>
  <si>
    <t>STEFANI NICOLE</t>
  </si>
  <si>
    <t>CARRANO REBECCA</t>
  </si>
  <si>
    <t>COCCHIARONE MARIA STELLA SANTU</t>
  </si>
  <si>
    <t>INCANDESCENZA ELISA</t>
  </si>
  <si>
    <t>KUBIAC NATALIA</t>
  </si>
  <si>
    <t>BRERO MATILDE</t>
  </si>
  <si>
    <t>MOSCATO VIOLA</t>
  </si>
  <si>
    <t>VALERA CATERINA</t>
  </si>
  <si>
    <t>GATTI FABIO</t>
  </si>
  <si>
    <t>VEZZANI UMBERTO</t>
  </si>
  <si>
    <t>GINNASTICA CUMIANA</t>
  </si>
  <si>
    <t>BARAZZA ANGELICA</t>
  </si>
  <si>
    <t>MATTIUZZO KULULA</t>
  </si>
  <si>
    <t>PAZZAGLIA PIETRO</t>
  </si>
  <si>
    <t>SANTAROSSA ELISA</t>
  </si>
  <si>
    <t>NUOVA REALTA' 86</t>
  </si>
  <si>
    <t>CORAZZA SOFIA</t>
  </si>
  <si>
    <t>COVRE GIULIA</t>
  </si>
  <si>
    <t>LAMAZZI SERENA</t>
  </si>
  <si>
    <t>MAURO CARLOTTA</t>
  </si>
  <si>
    <t>VAL ALESSIA</t>
  </si>
  <si>
    <t>ZACCHEO ILARIA</t>
  </si>
  <si>
    <t>CORAZZA EMMA</t>
  </si>
  <si>
    <t>DE PACIANI OXANA LINA</t>
  </si>
  <si>
    <t>DI TILLIO GIULIA</t>
  </si>
  <si>
    <t>LUISOTTO SARA</t>
  </si>
  <si>
    <t>BUSIOL CHIARA</t>
  </si>
  <si>
    <t>CARLI SARA</t>
  </si>
  <si>
    <t>FINOTTO VERONICA</t>
  </si>
  <si>
    <t>POLESELLO FRANCESCO</t>
  </si>
  <si>
    <t>OLTO GIADA</t>
  </si>
  <si>
    <t>LIBERTAS FOSSANO</t>
  </si>
  <si>
    <t>AMBROGIO ARIANNA</t>
  </si>
  <si>
    <t>RACCA MIRIAM</t>
  </si>
  <si>
    <t>VIGNA ALESSIA</t>
  </si>
  <si>
    <t>BARAVALLE ANNA</t>
  </si>
  <si>
    <t>BURDISSO CHIARA</t>
  </si>
  <si>
    <t>CRAVERI ELENA</t>
  </si>
  <si>
    <t>RENAUDO GRETA</t>
  </si>
  <si>
    <t>RIBERI VITTORIA</t>
  </si>
  <si>
    <t>GIOVANI 1 L3</t>
  </si>
  <si>
    <t>GIOVANI 2 L3</t>
  </si>
  <si>
    <t>JUNIOR L3</t>
  </si>
  <si>
    <t>SENIOR L3</t>
  </si>
  <si>
    <t>G1L3</t>
  </si>
  <si>
    <t>G1L3F</t>
  </si>
  <si>
    <t>G2L3</t>
  </si>
  <si>
    <t>CAT</t>
  </si>
  <si>
    <t>G2L3M</t>
  </si>
  <si>
    <t>G2L3F</t>
  </si>
  <si>
    <t>JL3</t>
  </si>
  <si>
    <t>JL3F</t>
  </si>
  <si>
    <t>JL3M</t>
  </si>
  <si>
    <t>SL3</t>
  </si>
  <si>
    <t>SL3M</t>
  </si>
  <si>
    <t>SL3F</t>
  </si>
  <si>
    <t>CLASS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</si>
</sst>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</numFmts>
  <fonts count="3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0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3" applyNumberFormat="0" applyAlignment="0" applyProtection="0"/>
    <xf numFmtId="0" fontId="26" fillId="25" borderId="1" applyNumberFormat="0" applyAlignment="0" applyProtection="0"/>
    <xf numFmtId="16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8" borderId="4" applyNumberFormat="0" applyFont="0" applyAlignment="0" applyProtection="0"/>
    <xf numFmtId="0" fontId="28" fillId="18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1" fillId="30" borderId="12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4" fontId="1" fillId="34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1" fillId="30" borderId="0" xfId="0" applyNumberFormat="1" applyFont="1" applyFill="1" applyBorder="1" applyAlignment="1">
      <alignment/>
    </xf>
    <xf numFmtId="178" fontId="1" fillId="31" borderId="0" xfId="0" applyNumberFormat="1" applyFont="1" applyFill="1" applyBorder="1" applyAlignment="1">
      <alignment/>
    </xf>
    <xf numFmtId="0" fontId="1" fillId="11" borderId="12" xfId="0" applyFont="1" applyFill="1" applyBorder="1" applyAlignment="1">
      <alignment horizontal="center"/>
    </xf>
    <xf numFmtId="14" fontId="1" fillId="11" borderId="1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2" fontId="1" fillId="4" borderId="11" xfId="62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62" applyNumberFormat="1" applyFont="1" applyFill="1" applyBorder="1" applyAlignment="1">
      <alignment horizontal="center"/>
    </xf>
    <xf numFmtId="2" fontId="1" fillId="0" borderId="10" xfId="62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62" applyNumberFormat="1" applyFont="1" applyFill="1" applyBorder="1" applyAlignment="1">
      <alignment horizontal="center"/>
    </xf>
    <xf numFmtId="2" fontId="1" fillId="31" borderId="10" xfId="0" applyNumberFormat="1" applyFont="1" applyFill="1" applyBorder="1" applyAlignment="1">
      <alignment horizontal="center"/>
    </xf>
    <xf numFmtId="2" fontId="1" fillId="31" borderId="10" xfId="62" applyNumberFormat="1" applyFont="1" applyFill="1" applyBorder="1" applyAlignment="1">
      <alignment horizontal="center"/>
    </xf>
    <xf numFmtId="2" fontId="1" fillId="0" borderId="12" xfId="62" applyNumberFormat="1" applyFont="1" applyBorder="1" applyAlignment="1">
      <alignment horizontal="center"/>
    </xf>
    <xf numFmtId="2" fontId="1" fillId="31" borderId="12" xfId="0" applyNumberFormat="1" applyFont="1" applyFill="1" applyBorder="1" applyAlignment="1">
      <alignment horizontal="center"/>
    </xf>
    <xf numFmtId="2" fontId="1" fillId="31" borderId="12" xfId="62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62" applyNumberFormat="1" applyFont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62"/>
  <sheetViews>
    <sheetView tabSelected="1" workbookViewId="0" topLeftCell="F1">
      <pane ySplit="1" topLeftCell="BM30" activePane="bottomLeft" state="frozen"/>
      <selection pane="topLeft" activeCell="A1" sqref="A1"/>
      <selection pane="bottomLeft" activeCell="U46" sqref="U46"/>
    </sheetView>
  </sheetViews>
  <sheetFormatPr defaultColWidth="8.8515625" defaultRowHeight="12.75"/>
  <cols>
    <col min="1" max="1" width="8.8515625" style="17" customWidth="1"/>
    <col min="2" max="2" width="4.8515625" style="5" customWidth="1"/>
    <col min="3" max="3" width="29.421875" style="5" bestFit="1" customWidth="1"/>
    <col min="4" max="4" width="10.7109375" style="6" customWidth="1"/>
    <col min="5" max="5" width="25.7109375" style="5" customWidth="1"/>
    <col min="6" max="6" width="0.13671875" style="2" customWidth="1"/>
    <col min="7" max="7" width="9.140625" style="58" customWidth="1"/>
    <col min="8" max="10" width="9.140625" style="58" hidden="1" customWidth="1"/>
    <col min="11" max="11" width="9.140625" style="59" hidden="1" customWidth="1"/>
    <col min="12" max="12" width="9.140625" style="58" customWidth="1"/>
    <col min="13" max="15" width="9.140625" style="5" hidden="1" customWidth="1"/>
    <col min="16" max="16" width="9.140625" style="5" customWidth="1"/>
    <col min="17" max="17" width="8.8515625" style="17" customWidth="1"/>
  </cols>
  <sheetData>
    <row r="1" spans="1:17" ht="12">
      <c r="A1" s="38" t="s">
        <v>81</v>
      </c>
      <c r="B1" s="10" t="s">
        <v>3</v>
      </c>
      <c r="C1" s="10" t="s">
        <v>0</v>
      </c>
      <c r="D1" s="11" t="s">
        <v>4</v>
      </c>
      <c r="E1" s="10" t="s">
        <v>1</v>
      </c>
      <c r="F1" s="12" t="s">
        <v>9</v>
      </c>
      <c r="G1" s="46" t="s">
        <v>10</v>
      </c>
      <c r="H1" s="46"/>
      <c r="I1" s="46"/>
      <c r="J1" s="46"/>
      <c r="K1" s="47" t="s">
        <v>9</v>
      </c>
      <c r="L1" s="46" t="s">
        <v>5</v>
      </c>
      <c r="M1" s="20" t="s">
        <v>6</v>
      </c>
      <c r="N1" s="20" t="s">
        <v>7</v>
      </c>
      <c r="O1" s="20" t="s">
        <v>8</v>
      </c>
      <c r="P1" s="21" t="s">
        <v>2</v>
      </c>
      <c r="Q1" s="3" t="s">
        <v>90</v>
      </c>
    </row>
    <row r="2" spans="1:17" ht="12">
      <c r="A2" s="38" t="s">
        <v>78</v>
      </c>
      <c r="B2" s="13"/>
      <c r="C2" s="13" t="s">
        <v>74</v>
      </c>
      <c r="D2" s="14"/>
      <c r="E2" s="13"/>
      <c r="F2" s="15">
        <v>0</v>
      </c>
      <c r="G2" s="56"/>
      <c r="H2" s="56"/>
      <c r="I2" s="56"/>
      <c r="J2" s="56"/>
      <c r="K2" s="57"/>
      <c r="L2" s="56"/>
      <c r="M2" s="22"/>
      <c r="N2" s="22"/>
      <c r="O2" s="22"/>
      <c r="P2" s="32"/>
      <c r="Q2" s="3"/>
    </row>
    <row r="3" spans="1:17" ht="12">
      <c r="A3" s="38" t="s">
        <v>79</v>
      </c>
      <c r="B3" s="3">
        <v>5</v>
      </c>
      <c r="C3" s="24" t="s">
        <v>46</v>
      </c>
      <c r="D3" s="25">
        <v>39036</v>
      </c>
      <c r="E3" s="24" t="s">
        <v>49</v>
      </c>
      <c r="F3" s="41"/>
      <c r="G3" s="51">
        <v>11.95</v>
      </c>
      <c r="H3" s="51"/>
      <c r="I3" s="51"/>
      <c r="J3" s="51"/>
      <c r="K3" s="52"/>
      <c r="L3" s="51">
        <v>11.76</v>
      </c>
      <c r="M3" s="18"/>
      <c r="N3" s="18"/>
      <c r="O3" s="18"/>
      <c r="P3" s="32">
        <f aca="true" t="shared" si="0" ref="P3:P10">G3+L3</f>
        <v>23.71</v>
      </c>
      <c r="Q3" s="3">
        <v>1</v>
      </c>
    </row>
    <row r="4" spans="1:17" ht="12">
      <c r="A4" s="38" t="s">
        <v>79</v>
      </c>
      <c r="B4" s="3">
        <v>1</v>
      </c>
      <c r="C4" s="24" t="s">
        <v>56</v>
      </c>
      <c r="D4" s="25">
        <v>38964</v>
      </c>
      <c r="E4" s="24" t="s">
        <v>49</v>
      </c>
      <c r="F4" s="40"/>
      <c r="G4" s="51">
        <v>11.7</v>
      </c>
      <c r="H4" s="51"/>
      <c r="I4" s="51"/>
      <c r="J4" s="51"/>
      <c r="K4" s="52"/>
      <c r="L4" s="51">
        <v>11.81</v>
      </c>
      <c r="M4" s="18"/>
      <c r="N4" s="18"/>
      <c r="O4" s="18"/>
      <c r="P4" s="32">
        <f t="shared" si="0"/>
        <v>23.509999999999998</v>
      </c>
      <c r="Q4" s="3">
        <v>2</v>
      </c>
    </row>
    <row r="5" spans="1:17" ht="12">
      <c r="A5" s="38" t="s">
        <v>79</v>
      </c>
      <c r="B5" s="3">
        <v>4</v>
      </c>
      <c r="C5" s="24" t="s">
        <v>20</v>
      </c>
      <c r="D5" s="25">
        <v>39162</v>
      </c>
      <c r="E5" s="24" t="s">
        <v>18</v>
      </c>
      <c r="F5" s="1"/>
      <c r="G5" s="51">
        <v>11.75</v>
      </c>
      <c r="H5" s="51"/>
      <c r="I5" s="51"/>
      <c r="J5" s="51"/>
      <c r="K5" s="52"/>
      <c r="L5" s="51">
        <v>11.35</v>
      </c>
      <c r="M5" s="18"/>
      <c r="N5" s="18"/>
      <c r="O5" s="18"/>
      <c r="P5" s="32">
        <f t="shared" si="0"/>
        <v>23.1</v>
      </c>
      <c r="Q5" s="3">
        <v>3</v>
      </c>
    </row>
    <row r="6" spans="1:17" ht="12">
      <c r="A6" s="38" t="s">
        <v>79</v>
      </c>
      <c r="B6" s="3">
        <v>2</v>
      </c>
      <c r="C6" s="24" t="s">
        <v>19</v>
      </c>
      <c r="D6" s="25">
        <v>39558</v>
      </c>
      <c r="E6" s="24" t="s">
        <v>18</v>
      </c>
      <c r="F6" s="1"/>
      <c r="G6" s="51">
        <v>11.7</v>
      </c>
      <c r="H6" s="51"/>
      <c r="I6" s="51"/>
      <c r="J6" s="51"/>
      <c r="K6" s="52"/>
      <c r="L6" s="51">
        <v>11.35</v>
      </c>
      <c r="M6" s="18"/>
      <c r="N6" s="18"/>
      <c r="O6" s="18"/>
      <c r="P6" s="32">
        <f t="shared" si="0"/>
        <v>23.049999999999997</v>
      </c>
      <c r="Q6" s="3">
        <v>4</v>
      </c>
    </row>
    <row r="7" spans="1:17" ht="12">
      <c r="A7" s="38" t="s">
        <v>79</v>
      </c>
      <c r="B7" s="3">
        <v>6</v>
      </c>
      <c r="C7" s="24" t="s">
        <v>23</v>
      </c>
      <c r="D7" s="25">
        <v>38775</v>
      </c>
      <c r="E7" s="24" t="s">
        <v>18</v>
      </c>
      <c r="F7" s="1"/>
      <c r="G7" s="51">
        <v>11.7</v>
      </c>
      <c r="H7" s="51"/>
      <c r="I7" s="51"/>
      <c r="J7" s="51"/>
      <c r="K7" s="52"/>
      <c r="L7" s="51">
        <v>11.3</v>
      </c>
      <c r="M7" s="18"/>
      <c r="N7" s="18"/>
      <c r="O7" s="18"/>
      <c r="P7" s="32">
        <f t="shared" si="0"/>
        <v>23</v>
      </c>
      <c r="Q7" s="3">
        <v>5</v>
      </c>
    </row>
    <row r="8" spans="1:17" s="17" customFormat="1" ht="12">
      <c r="A8" s="38" t="s">
        <v>79</v>
      </c>
      <c r="B8" s="3">
        <v>8</v>
      </c>
      <c r="C8" s="24" t="s">
        <v>54</v>
      </c>
      <c r="D8" s="25">
        <v>39352</v>
      </c>
      <c r="E8" s="24" t="s">
        <v>49</v>
      </c>
      <c r="F8" s="1"/>
      <c r="G8" s="51">
        <v>11.1</v>
      </c>
      <c r="H8" s="51"/>
      <c r="I8" s="51"/>
      <c r="J8" s="51"/>
      <c r="K8" s="52"/>
      <c r="L8" s="51">
        <v>11.79</v>
      </c>
      <c r="M8" s="18"/>
      <c r="N8" s="18"/>
      <c r="O8" s="18"/>
      <c r="P8" s="32">
        <f t="shared" si="0"/>
        <v>22.89</v>
      </c>
      <c r="Q8" s="3">
        <v>6</v>
      </c>
    </row>
    <row r="9" spans="1:17" s="17" customFormat="1" ht="12">
      <c r="A9" s="38" t="s">
        <v>79</v>
      </c>
      <c r="B9" s="3">
        <v>7</v>
      </c>
      <c r="C9" s="24" t="s">
        <v>22</v>
      </c>
      <c r="D9" s="25">
        <v>39007</v>
      </c>
      <c r="E9" s="24" t="s">
        <v>18</v>
      </c>
      <c r="F9" s="1"/>
      <c r="G9" s="51">
        <v>11.65</v>
      </c>
      <c r="H9" s="51"/>
      <c r="I9" s="51"/>
      <c r="J9" s="51"/>
      <c r="K9" s="52"/>
      <c r="L9" s="51">
        <v>11.16</v>
      </c>
      <c r="M9" s="18"/>
      <c r="N9" s="18"/>
      <c r="O9" s="18"/>
      <c r="P9" s="32">
        <f t="shared" si="0"/>
        <v>22.810000000000002</v>
      </c>
      <c r="Q9" s="3">
        <v>7</v>
      </c>
    </row>
    <row r="10" spans="1:17" s="17" customFormat="1" ht="12">
      <c r="A10" s="38" t="s">
        <v>79</v>
      </c>
      <c r="B10" s="3">
        <v>3</v>
      </c>
      <c r="C10" s="24" t="s">
        <v>21</v>
      </c>
      <c r="D10" s="25">
        <v>39328</v>
      </c>
      <c r="E10" s="24" t="s">
        <v>18</v>
      </c>
      <c r="F10" s="1"/>
      <c r="G10" s="51">
        <v>9.65</v>
      </c>
      <c r="H10" s="51"/>
      <c r="I10" s="51"/>
      <c r="J10" s="51"/>
      <c r="K10" s="52"/>
      <c r="L10" s="51">
        <v>11.08</v>
      </c>
      <c r="M10" s="18"/>
      <c r="N10" s="18"/>
      <c r="O10" s="18"/>
      <c r="P10" s="32">
        <f t="shared" si="0"/>
        <v>20.73</v>
      </c>
      <c r="Q10" s="3">
        <v>8</v>
      </c>
    </row>
    <row r="11" spans="1:17" s="17" customFormat="1" ht="12">
      <c r="A11" s="38" t="s">
        <v>80</v>
      </c>
      <c r="B11" s="8"/>
      <c r="C11" s="8" t="s">
        <v>75</v>
      </c>
      <c r="D11" s="9"/>
      <c r="E11" s="8"/>
      <c r="F11" s="7"/>
      <c r="G11" s="53"/>
      <c r="H11" s="53"/>
      <c r="I11" s="53"/>
      <c r="J11" s="53"/>
      <c r="K11" s="54"/>
      <c r="L11" s="53"/>
      <c r="M11" s="19"/>
      <c r="N11" s="19"/>
      <c r="O11" s="19"/>
      <c r="P11" s="32"/>
      <c r="Q11" s="3"/>
    </row>
    <row r="12" spans="1:17" s="17" customFormat="1" ht="12">
      <c r="A12" s="38" t="s">
        <v>83</v>
      </c>
      <c r="B12" s="3">
        <v>23</v>
      </c>
      <c r="C12" s="24" t="s">
        <v>48</v>
      </c>
      <c r="D12" s="25">
        <v>37737</v>
      </c>
      <c r="E12" s="24" t="s">
        <v>49</v>
      </c>
      <c r="F12" s="16"/>
      <c r="G12" s="23">
        <v>12.05</v>
      </c>
      <c r="H12" s="23"/>
      <c r="I12" s="23"/>
      <c r="J12" s="23"/>
      <c r="K12" s="50"/>
      <c r="L12" s="23">
        <v>11.99</v>
      </c>
      <c r="M12" s="3"/>
      <c r="N12" s="3"/>
      <c r="O12" s="3"/>
      <c r="P12" s="32">
        <f aca="true" t="shared" si="1" ref="P12:P39">G12+L12</f>
        <v>24.04</v>
      </c>
      <c r="Q12" s="3">
        <v>1</v>
      </c>
    </row>
    <row r="13" spans="1:17" s="17" customFormat="1" ht="12">
      <c r="A13" s="38" t="s">
        <v>83</v>
      </c>
      <c r="B13" s="3">
        <v>26</v>
      </c>
      <c r="C13" s="24" t="s">
        <v>55</v>
      </c>
      <c r="D13" s="25">
        <v>37857</v>
      </c>
      <c r="E13" s="24" t="s">
        <v>49</v>
      </c>
      <c r="F13" s="16"/>
      <c r="G13" s="23">
        <v>11.9</v>
      </c>
      <c r="H13" s="23"/>
      <c r="I13" s="23"/>
      <c r="J13" s="23"/>
      <c r="K13" s="50"/>
      <c r="L13" s="23">
        <v>11.97</v>
      </c>
      <c r="M13" s="3"/>
      <c r="N13" s="3"/>
      <c r="O13" s="3"/>
      <c r="P13" s="32">
        <f t="shared" si="1"/>
        <v>23.87</v>
      </c>
      <c r="Q13" s="3">
        <v>2</v>
      </c>
    </row>
    <row r="14" spans="1:17" s="17" customFormat="1" ht="12">
      <c r="A14" s="38" t="s">
        <v>83</v>
      </c>
      <c r="B14" s="3">
        <v>19</v>
      </c>
      <c r="C14" s="24" t="s">
        <v>40</v>
      </c>
      <c r="D14" s="25">
        <v>38666</v>
      </c>
      <c r="E14" s="24" t="s">
        <v>44</v>
      </c>
      <c r="F14" s="16"/>
      <c r="G14" s="23">
        <v>11.95</v>
      </c>
      <c r="H14" s="23"/>
      <c r="I14" s="23"/>
      <c r="J14" s="23"/>
      <c r="K14" s="50"/>
      <c r="L14" s="23">
        <v>11.9</v>
      </c>
      <c r="M14" s="3"/>
      <c r="N14" s="3"/>
      <c r="O14" s="3"/>
      <c r="P14" s="32">
        <f t="shared" si="1"/>
        <v>23.85</v>
      </c>
      <c r="Q14" s="3">
        <v>3</v>
      </c>
    </row>
    <row r="15" spans="1:17" s="17" customFormat="1" ht="12">
      <c r="A15" s="38" t="s">
        <v>83</v>
      </c>
      <c r="B15" s="3">
        <v>16</v>
      </c>
      <c r="C15" s="24" t="s">
        <v>38</v>
      </c>
      <c r="D15" s="25">
        <v>38435</v>
      </c>
      <c r="E15" s="24" t="s">
        <v>44</v>
      </c>
      <c r="F15" s="16"/>
      <c r="G15" s="23">
        <v>12</v>
      </c>
      <c r="H15" s="23"/>
      <c r="I15" s="23"/>
      <c r="J15" s="23"/>
      <c r="K15" s="50"/>
      <c r="L15" s="23">
        <v>11.85</v>
      </c>
      <c r="M15" s="3"/>
      <c r="N15" s="3"/>
      <c r="O15" s="3"/>
      <c r="P15" s="32">
        <f t="shared" si="1"/>
        <v>23.85</v>
      </c>
      <c r="Q15" s="3">
        <v>4</v>
      </c>
    </row>
    <row r="16" spans="1:17" s="17" customFormat="1" ht="12">
      <c r="A16" s="38" t="s">
        <v>83</v>
      </c>
      <c r="B16" s="3">
        <v>9</v>
      </c>
      <c r="C16" s="24" t="s">
        <v>50</v>
      </c>
      <c r="D16" s="25">
        <v>38652</v>
      </c>
      <c r="E16" s="24" t="s">
        <v>49</v>
      </c>
      <c r="F16" s="16"/>
      <c r="G16" s="23">
        <v>11.85</v>
      </c>
      <c r="H16" s="23"/>
      <c r="I16" s="23"/>
      <c r="J16" s="23"/>
      <c r="K16" s="50"/>
      <c r="L16" s="23">
        <v>11.97</v>
      </c>
      <c r="M16" s="3"/>
      <c r="N16" s="3"/>
      <c r="O16" s="3"/>
      <c r="P16" s="32">
        <f t="shared" si="1"/>
        <v>23.82</v>
      </c>
      <c r="Q16" s="3">
        <v>5</v>
      </c>
    </row>
    <row r="17" spans="1:17" ht="12">
      <c r="A17" s="38" t="s">
        <v>83</v>
      </c>
      <c r="B17" s="3">
        <v>14</v>
      </c>
      <c r="C17" s="24" t="s">
        <v>33</v>
      </c>
      <c r="D17" s="25">
        <v>37663</v>
      </c>
      <c r="E17" s="24" t="s">
        <v>11</v>
      </c>
      <c r="F17" s="16"/>
      <c r="G17" s="23">
        <v>11.8</v>
      </c>
      <c r="H17" s="23"/>
      <c r="I17" s="23"/>
      <c r="J17" s="23"/>
      <c r="K17" s="50"/>
      <c r="L17" s="23">
        <v>11.95</v>
      </c>
      <c r="M17" s="3"/>
      <c r="N17" s="3"/>
      <c r="O17" s="3"/>
      <c r="P17" s="32">
        <f t="shared" si="1"/>
        <v>23.75</v>
      </c>
      <c r="Q17" s="3">
        <v>6</v>
      </c>
    </row>
    <row r="18" spans="1:17" ht="12">
      <c r="A18" s="38" t="s">
        <v>83</v>
      </c>
      <c r="B18" s="3">
        <v>6</v>
      </c>
      <c r="C18" s="24" t="s">
        <v>35</v>
      </c>
      <c r="D18" s="25">
        <v>37664</v>
      </c>
      <c r="E18" s="24" t="s">
        <v>44</v>
      </c>
      <c r="F18" s="16"/>
      <c r="G18" s="23">
        <v>11.8</v>
      </c>
      <c r="H18" s="23"/>
      <c r="I18" s="23"/>
      <c r="J18" s="23"/>
      <c r="K18" s="50"/>
      <c r="L18" s="23">
        <v>11.9</v>
      </c>
      <c r="M18" s="3"/>
      <c r="N18" s="3"/>
      <c r="O18" s="3"/>
      <c r="P18" s="32">
        <f t="shared" si="1"/>
        <v>23.700000000000003</v>
      </c>
      <c r="Q18" s="3">
        <v>7</v>
      </c>
    </row>
    <row r="19" spans="1:17" ht="12">
      <c r="A19" s="38" t="s">
        <v>83</v>
      </c>
      <c r="B19" s="3">
        <v>13</v>
      </c>
      <c r="C19" s="24" t="s">
        <v>57</v>
      </c>
      <c r="D19" s="25">
        <v>38123</v>
      </c>
      <c r="E19" s="24" t="s">
        <v>49</v>
      </c>
      <c r="F19" s="16"/>
      <c r="G19" s="23">
        <v>11.9</v>
      </c>
      <c r="H19" s="23"/>
      <c r="I19" s="23"/>
      <c r="J19" s="23"/>
      <c r="K19" s="50"/>
      <c r="L19" s="23">
        <v>11.76</v>
      </c>
      <c r="M19" s="3"/>
      <c r="N19" s="3"/>
      <c r="O19" s="3"/>
      <c r="P19" s="32">
        <f t="shared" si="1"/>
        <v>23.66</v>
      </c>
      <c r="Q19" s="3">
        <v>8</v>
      </c>
    </row>
    <row r="20" spans="1:17" ht="12">
      <c r="A20" s="38" t="s">
        <v>83</v>
      </c>
      <c r="B20" s="3">
        <v>24</v>
      </c>
      <c r="C20" s="24" t="s">
        <v>34</v>
      </c>
      <c r="D20" s="25">
        <v>38415</v>
      </c>
      <c r="E20" s="24" t="s">
        <v>11</v>
      </c>
      <c r="F20" s="16"/>
      <c r="G20" s="23">
        <v>11.75</v>
      </c>
      <c r="H20" s="23"/>
      <c r="I20" s="23"/>
      <c r="J20" s="23"/>
      <c r="K20" s="50"/>
      <c r="L20" s="23">
        <v>11.9</v>
      </c>
      <c r="M20" s="3"/>
      <c r="N20" s="3"/>
      <c r="O20" s="3"/>
      <c r="P20" s="32">
        <f t="shared" si="1"/>
        <v>23.65</v>
      </c>
      <c r="Q20" s="3">
        <v>9</v>
      </c>
    </row>
    <row r="21" spans="1:17" ht="12">
      <c r="A21" s="38" t="s">
        <v>83</v>
      </c>
      <c r="B21" s="3">
        <v>10</v>
      </c>
      <c r="C21" s="24" t="s">
        <v>51</v>
      </c>
      <c r="D21" s="25">
        <v>38496</v>
      </c>
      <c r="E21" s="24" t="s">
        <v>49</v>
      </c>
      <c r="F21" s="16"/>
      <c r="G21" s="23">
        <v>11.55</v>
      </c>
      <c r="H21" s="23"/>
      <c r="I21" s="23"/>
      <c r="J21" s="23"/>
      <c r="K21" s="50"/>
      <c r="L21" s="23">
        <v>12.06</v>
      </c>
      <c r="M21" s="3"/>
      <c r="N21" s="3"/>
      <c r="O21" s="3"/>
      <c r="P21" s="32">
        <f t="shared" si="1"/>
        <v>23.61</v>
      </c>
      <c r="Q21" s="3">
        <v>10</v>
      </c>
    </row>
    <row r="22" spans="1:17" ht="12">
      <c r="A22" s="38" t="s">
        <v>83</v>
      </c>
      <c r="B22" s="3">
        <v>4</v>
      </c>
      <c r="C22" s="24" t="s">
        <v>39</v>
      </c>
      <c r="D22" s="25">
        <v>37959</v>
      </c>
      <c r="E22" s="24" t="s">
        <v>44</v>
      </c>
      <c r="F22" s="16"/>
      <c r="G22" s="23">
        <v>11.6</v>
      </c>
      <c r="H22" s="23"/>
      <c r="I22" s="23"/>
      <c r="J22" s="23"/>
      <c r="K22" s="50"/>
      <c r="L22" s="23">
        <v>11.95</v>
      </c>
      <c r="M22" s="3"/>
      <c r="N22" s="3"/>
      <c r="O22" s="3"/>
      <c r="P22" s="32">
        <f t="shared" si="1"/>
        <v>23.549999999999997</v>
      </c>
      <c r="Q22" s="3">
        <v>11</v>
      </c>
    </row>
    <row r="23" spans="1:17" ht="12">
      <c r="A23" s="38" t="s">
        <v>83</v>
      </c>
      <c r="B23" s="3">
        <v>8</v>
      </c>
      <c r="C23" s="24" t="s">
        <v>36</v>
      </c>
      <c r="D23" s="25">
        <v>38367</v>
      </c>
      <c r="E23" s="24" t="s">
        <v>44</v>
      </c>
      <c r="F23" s="16"/>
      <c r="G23" s="23">
        <v>11.8</v>
      </c>
      <c r="H23" s="23"/>
      <c r="I23" s="23"/>
      <c r="J23" s="23"/>
      <c r="K23" s="50"/>
      <c r="L23" s="23">
        <v>11.7</v>
      </c>
      <c r="M23" s="3"/>
      <c r="N23" s="3"/>
      <c r="O23" s="3"/>
      <c r="P23" s="32">
        <f t="shared" si="1"/>
        <v>23.5</v>
      </c>
      <c r="Q23" s="3">
        <v>12</v>
      </c>
    </row>
    <row r="24" spans="1:17" ht="12">
      <c r="A24" s="38" t="s">
        <v>83</v>
      </c>
      <c r="B24" s="3">
        <v>5</v>
      </c>
      <c r="C24" s="24" t="s">
        <v>70</v>
      </c>
      <c r="D24" s="25">
        <v>37744</v>
      </c>
      <c r="E24" s="24" t="s">
        <v>65</v>
      </c>
      <c r="F24" s="16"/>
      <c r="G24" s="23">
        <v>11.45</v>
      </c>
      <c r="H24" s="23"/>
      <c r="I24" s="23"/>
      <c r="J24" s="23"/>
      <c r="K24" s="50"/>
      <c r="L24" s="23">
        <v>12.05</v>
      </c>
      <c r="M24" s="3"/>
      <c r="N24" s="3"/>
      <c r="O24" s="3"/>
      <c r="P24" s="32">
        <f t="shared" si="1"/>
        <v>23.5</v>
      </c>
      <c r="Q24" s="3">
        <v>13</v>
      </c>
    </row>
    <row r="25" spans="1:17" ht="12">
      <c r="A25" s="38" t="s">
        <v>83</v>
      </c>
      <c r="B25" s="3">
        <v>18</v>
      </c>
      <c r="C25" s="24" t="s">
        <v>53</v>
      </c>
      <c r="D25" s="25">
        <v>37908</v>
      </c>
      <c r="E25" s="24" t="s">
        <v>49</v>
      </c>
      <c r="F25" s="16"/>
      <c r="G25" s="23">
        <v>11.85</v>
      </c>
      <c r="H25" s="23"/>
      <c r="I25" s="23"/>
      <c r="J25" s="23"/>
      <c r="K25" s="50"/>
      <c r="L25" s="23">
        <v>11.64</v>
      </c>
      <c r="M25" s="3"/>
      <c r="N25" s="3"/>
      <c r="O25" s="3"/>
      <c r="P25" s="32">
        <f t="shared" si="1"/>
        <v>23.490000000000002</v>
      </c>
      <c r="Q25" s="3">
        <v>14</v>
      </c>
    </row>
    <row r="26" spans="1:17" ht="12">
      <c r="A26" s="38" t="s">
        <v>83</v>
      </c>
      <c r="B26" s="3">
        <v>25</v>
      </c>
      <c r="C26" s="24" t="s">
        <v>41</v>
      </c>
      <c r="D26" s="25">
        <v>38155</v>
      </c>
      <c r="E26" s="24" t="s">
        <v>44</v>
      </c>
      <c r="F26" s="16"/>
      <c r="G26" s="23">
        <v>11.75</v>
      </c>
      <c r="H26" s="23"/>
      <c r="I26" s="23"/>
      <c r="J26" s="23"/>
      <c r="K26" s="50"/>
      <c r="L26" s="23">
        <v>11.73</v>
      </c>
      <c r="M26" s="3"/>
      <c r="N26" s="3"/>
      <c r="O26" s="3"/>
      <c r="P26" s="32">
        <f t="shared" si="1"/>
        <v>23.48</v>
      </c>
      <c r="Q26" s="3">
        <v>15</v>
      </c>
    </row>
    <row r="27" spans="1:17" ht="12">
      <c r="A27" s="38" t="s">
        <v>83</v>
      </c>
      <c r="B27" s="3">
        <v>1</v>
      </c>
      <c r="C27" s="24" t="s">
        <v>31</v>
      </c>
      <c r="D27" s="25">
        <v>38436</v>
      </c>
      <c r="E27" s="24" t="s">
        <v>11</v>
      </c>
      <c r="F27" s="16"/>
      <c r="G27" s="23">
        <v>11.8</v>
      </c>
      <c r="H27" s="23"/>
      <c r="I27" s="23"/>
      <c r="J27" s="23"/>
      <c r="K27" s="50"/>
      <c r="L27" s="23">
        <v>11.65</v>
      </c>
      <c r="M27" s="3"/>
      <c r="N27" s="3"/>
      <c r="O27" s="3"/>
      <c r="P27" s="32">
        <f t="shared" si="1"/>
        <v>23.450000000000003</v>
      </c>
      <c r="Q27" s="3">
        <v>16</v>
      </c>
    </row>
    <row r="28" spans="1:17" ht="12">
      <c r="A28" s="38" t="s">
        <v>83</v>
      </c>
      <c r="B28" s="3">
        <v>7</v>
      </c>
      <c r="C28" s="24" t="s">
        <v>16</v>
      </c>
      <c r="D28" s="25">
        <v>38281</v>
      </c>
      <c r="E28" s="24" t="s">
        <v>18</v>
      </c>
      <c r="F28" s="16"/>
      <c r="G28" s="23">
        <v>11.6</v>
      </c>
      <c r="H28" s="23"/>
      <c r="I28" s="23"/>
      <c r="J28" s="23"/>
      <c r="K28" s="50"/>
      <c r="L28" s="23">
        <v>11.85</v>
      </c>
      <c r="M28" s="3"/>
      <c r="N28" s="3"/>
      <c r="O28" s="3"/>
      <c r="P28" s="32">
        <f t="shared" si="1"/>
        <v>23.45</v>
      </c>
      <c r="Q28" s="3">
        <v>17</v>
      </c>
    </row>
    <row r="29" spans="1:17" ht="12">
      <c r="A29" s="38" t="s">
        <v>83</v>
      </c>
      <c r="B29" s="3">
        <v>12</v>
      </c>
      <c r="C29" s="24" t="s">
        <v>15</v>
      </c>
      <c r="D29" s="25">
        <v>38118</v>
      </c>
      <c r="E29" s="24" t="s">
        <v>18</v>
      </c>
      <c r="F29" s="16"/>
      <c r="G29" s="23">
        <v>11.4</v>
      </c>
      <c r="H29" s="23"/>
      <c r="I29" s="23"/>
      <c r="J29" s="23"/>
      <c r="K29" s="50"/>
      <c r="L29" s="23">
        <v>12</v>
      </c>
      <c r="M29" s="3"/>
      <c r="N29" s="3"/>
      <c r="O29" s="3"/>
      <c r="P29" s="32">
        <f t="shared" si="1"/>
        <v>23.4</v>
      </c>
      <c r="Q29" s="3">
        <v>18</v>
      </c>
    </row>
    <row r="30" spans="1:17" ht="12">
      <c r="A30" s="38" t="s">
        <v>83</v>
      </c>
      <c r="B30" s="3">
        <v>2</v>
      </c>
      <c r="C30" s="24" t="s">
        <v>69</v>
      </c>
      <c r="D30" s="25">
        <v>37776</v>
      </c>
      <c r="E30" s="24" t="s">
        <v>65</v>
      </c>
      <c r="F30" s="16"/>
      <c r="G30" s="23">
        <v>11.45</v>
      </c>
      <c r="H30" s="23"/>
      <c r="I30" s="23"/>
      <c r="J30" s="23"/>
      <c r="K30" s="50"/>
      <c r="L30" s="23">
        <v>11.91</v>
      </c>
      <c r="M30" s="3"/>
      <c r="N30" s="3"/>
      <c r="O30" s="3"/>
      <c r="P30" s="32">
        <f t="shared" si="1"/>
        <v>23.36</v>
      </c>
      <c r="Q30" s="3">
        <v>19</v>
      </c>
    </row>
    <row r="31" spans="1:17" ht="12">
      <c r="A31" s="38" t="s">
        <v>83</v>
      </c>
      <c r="B31" s="3">
        <v>17</v>
      </c>
      <c r="C31" s="24" t="s">
        <v>59</v>
      </c>
      <c r="D31" s="25">
        <v>37857</v>
      </c>
      <c r="E31" s="24" t="s">
        <v>49</v>
      </c>
      <c r="F31" s="16"/>
      <c r="G31" s="23">
        <v>11.8</v>
      </c>
      <c r="H31" s="23"/>
      <c r="I31" s="23"/>
      <c r="J31" s="23"/>
      <c r="K31" s="50"/>
      <c r="L31" s="23">
        <v>11.43</v>
      </c>
      <c r="M31" s="3"/>
      <c r="N31" s="3"/>
      <c r="O31" s="3"/>
      <c r="P31" s="32">
        <f t="shared" si="1"/>
        <v>23.23</v>
      </c>
      <c r="Q31" s="3">
        <v>20</v>
      </c>
    </row>
    <row r="32" spans="1:17" ht="12">
      <c r="A32" s="38" t="s">
        <v>83</v>
      </c>
      <c r="B32" s="3">
        <v>15</v>
      </c>
      <c r="C32" s="24" t="s">
        <v>37</v>
      </c>
      <c r="D32" s="25">
        <v>38391</v>
      </c>
      <c r="E32" s="24" t="s">
        <v>44</v>
      </c>
      <c r="F32" s="16"/>
      <c r="G32" s="23">
        <v>11.6</v>
      </c>
      <c r="H32" s="23"/>
      <c r="I32" s="23"/>
      <c r="J32" s="23"/>
      <c r="K32" s="50"/>
      <c r="L32" s="23">
        <v>11.61</v>
      </c>
      <c r="M32" s="3"/>
      <c r="N32" s="3"/>
      <c r="O32" s="3"/>
      <c r="P32" s="32">
        <f t="shared" si="1"/>
        <v>23.21</v>
      </c>
      <c r="Q32" s="3">
        <v>21</v>
      </c>
    </row>
    <row r="33" spans="1:17" ht="12">
      <c r="A33" s="38" t="s">
        <v>83</v>
      </c>
      <c r="B33" s="3">
        <v>3</v>
      </c>
      <c r="C33" s="24" t="s">
        <v>45</v>
      </c>
      <c r="D33" s="25">
        <v>37942</v>
      </c>
      <c r="E33" s="24" t="s">
        <v>49</v>
      </c>
      <c r="F33" s="16"/>
      <c r="G33" s="23">
        <v>11.2</v>
      </c>
      <c r="H33" s="23"/>
      <c r="I33" s="23"/>
      <c r="J33" s="23"/>
      <c r="K33" s="50"/>
      <c r="L33" s="23">
        <v>11.98</v>
      </c>
      <c r="M33" s="3"/>
      <c r="N33" s="3"/>
      <c r="O33" s="3"/>
      <c r="P33" s="32">
        <f t="shared" si="1"/>
        <v>23.18</v>
      </c>
      <c r="Q33" s="3">
        <v>22</v>
      </c>
    </row>
    <row r="34" spans="1:17" ht="12">
      <c r="A34" s="38" t="s">
        <v>83</v>
      </c>
      <c r="B34" s="3">
        <v>22</v>
      </c>
      <c r="C34" s="24" t="s">
        <v>73</v>
      </c>
      <c r="D34" s="25">
        <v>38036</v>
      </c>
      <c r="E34" s="24" t="s">
        <v>65</v>
      </c>
      <c r="F34" s="16"/>
      <c r="G34" s="23">
        <v>11.35</v>
      </c>
      <c r="H34" s="23"/>
      <c r="I34" s="23"/>
      <c r="J34" s="23"/>
      <c r="K34" s="50"/>
      <c r="L34" s="23">
        <v>11.65</v>
      </c>
      <c r="M34" s="3"/>
      <c r="N34" s="3"/>
      <c r="O34" s="3"/>
      <c r="P34" s="32">
        <f t="shared" si="1"/>
        <v>23</v>
      </c>
      <c r="Q34" s="3">
        <v>23</v>
      </c>
    </row>
    <row r="35" spans="1:17" ht="12">
      <c r="A35" s="38" t="s">
        <v>83</v>
      </c>
      <c r="B35" s="3">
        <v>11</v>
      </c>
      <c r="C35" s="24" t="s">
        <v>71</v>
      </c>
      <c r="D35" s="25">
        <v>38238</v>
      </c>
      <c r="E35" s="24" t="s">
        <v>65</v>
      </c>
      <c r="F35" s="16"/>
      <c r="G35" s="23">
        <v>11.25</v>
      </c>
      <c r="H35" s="23"/>
      <c r="I35" s="23"/>
      <c r="J35" s="23"/>
      <c r="K35" s="50"/>
      <c r="L35" s="23">
        <v>11.69</v>
      </c>
      <c r="M35" s="3"/>
      <c r="N35" s="3"/>
      <c r="O35" s="3"/>
      <c r="P35" s="32">
        <f t="shared" si="1"/>
        <v>22.939999999999998</v>
      </c>
      <c r="Q35" s="3">
        <v>24</v>
      </c>
    </row>
    <row r="36" spans="1:17" ht="12">
      <c r="A36" s="38" t="s">
        <v>83</v>
      </c>
      <c r="B36" s="3">
        <v>21</v>
      </c>
      <c r="C36" s="24" t="s">
        <v>17</v>
      </c>
      <c r="D36" s="25">
        <v>37782</v>
      </c>
      <c r="E36" s="24" t="s">
        <v>18</v>
      </c>
      <c r="F36" s="16"/>
      <c r="G36" s="23">
        <v>11.05</v>
      </c>
      <c r="H36" s="23"/>
      <c r="I36" s="23"/>
      <c r="J36" s="23"/>
      <c r="K36" s="50"/>
      <c r="L36" s="23">
        <v>11.7</v>
      </c>
      <c r="M36" s="3"/>
      <c r="N36" s="3"/>
      <c r="O36" s="3"/>
      <c r="P36" s="32">
        <f t="shared" si="1"/>
        <v>22.75</v>
      </c>
      <c r="Q36" s="3">
        <v>25</v>
      </c>
    </row>
    <row r="37" spans="1:17" ht="12">
      <c r="A37" s="38" t="s">
        <v>83</v>
      </c>
      <c r="B37" s="3">
        <v>20</v>
      </c>
      <c r="C37" s="24" t="s">
        <v>72</v>
      </c>
      <c r="D37" s="25">
        <v>38165</v>
      </c>
      <c r="E37" s="24" t="s">
        <v>65</v>
      </c>
      <c r="F37" s="16"/>
      <c r="G37" s="23"/>
      <c r="H37" s="23"/>
      <c r="I37" s="23"/>
      <c r="J37" s="23"/>
      <c r="K37" s="50"/>
      <c r="L37" s="23">
        <v>11.8</v>
      </c>
      <c r="M37" s="3"/>
      <c r="N37" s="3"/>
      <c r="O37" s="3"/>
      <c r="P37" s="32">
        <f t="shared" si="1"/>
        <v>11.8</v>
      </c>
      <c r="Q37" s="3">
        <v>26</v>
      </c>
    </row>
    <row r="38" spans="1:17" ht="12">
      <c r="A38" s="38" t="s">
        <v>82</v>
      </c>
      <c r="B38" s="3">
        <v>2</v>
      </c>
      <c r="C38" s="26" t="s">
        <v>43</v>
      </c>
      <c r="D38" s="27">
        <v>38277</v>
      </c>
      <c r="E38" s="26" t="s">
        <v>44</v>
      </c>
      <c r="F38" s="16"/>
      <c r="G38" s="23">
        <v>11.95</v>
      </c>
      <c r="H38" s="23"/>
      <c r="I38" s="23"/>
      <c r="J38" s="23"/>
      <c r="K38" s="50"/>
      <c r="L38" s="23">
        <v>11.86</v>
      </c>
      <c r="M38" s="3"/>
      <c r="N38" s="3"/>
      <c r="O38" s="3"/>
      <c r="P38" s="32">
        <f t="shared" si="1"/>
        <v>23.81</v>
      </c>
      <c r="Q38" s="3">
        <v>1</v>
      </c>
    </row>
    <row r="39" spans="1:17" ht="12">
      <c r="A39" s="38" t="s">
        <v>82</v>
      </c>
      <c r="B39" s="30">
        <v>1</v>
      </c>
      <c r="C39" s="43" t="s">
        <v>14</v>
      </c>
      <c r="D39" s="44">
        <v>37996</v>
      </c>
      <c r="E39" s="43" t="s">
        <v>18</v>
      </c>
      <c r="F39" s="39"/>
      <c r="G39" s="45">
        <v>11.9</v>
      </c>
      <c r="H39" s="45"/>
      <c r="I39" s="45"/>
      <c r="J39" s="45"/>
      <c r="K39" s="55"/>
      <c r="L39" s="45">
        <v>11.75</v>
      </c>
      <c r="M39" s="30"/>
      <c r="N39" s="30"/>
      <c r="O39" s="30"/>
      <c r="P39" s="32">
        <f t="shared" si="1"/>
        <v>23.65</v>
      </c>
      <c r="Q39" s="3">
        <v>2</v>
      </c>
    </row>
    <row r="40" spans="1:17" ht="12">
      <c r="A40" s="38" t="s">
        <v>84</v>
      </c>
      <c r="B40" s="8"/>
      <c r="C40" s="8" t="s">
        <v>76</v>
      </c>
      <c r="D40" s="9"/>
      <c r="E40" s="8"/>
      <c r="F40" s="42"/>
      <c r="G40" s="53"/>
      <c r="H40" s="53"/>
      <c r="I40" s="53"/>
      <c r="J40" s="53"/>
      <c r="K40" s="54"/>
      <c r="L40" s="53"/>
      <c r="M40" s="19"/>
      <c r="N40" s="19"/>
      <c r="O40" s="19"/>
      <c r="P40" s="32"/>
      <c r="Q40" s="3"/>
    </row>
    <row r="41" spans="1:17" ht="12">
      <c r="A41" s="38" t="s">
        <v>85</v>
      </c>
      <c r="B41" s="3">
        <v>5</v>
      </c>
      <c r="C41" s="24" t="s">
        <v>32</v>
      </c>
      <c r="D41" s="25">
        <v>37318</v>
      </c>
      <c r="E41" s="24" t="s">
        <v>11</v>
      </c>
      <c r="F41" s="1"/>
      <c r="G41" s="51">
        <v>12.1</v>
      </c>
      <c r="H41" s="51"/>
      <c r="I41" s="51"/>
      <c r="J41" s="51"/>
      <c r="K41" s="52"/>
      <c r="L41" s="51">
        <v>11.95</v>
      </c>
      <c r="M41" s="18"/>
      <c r="N41" s="18"/>
      <c r="O41" s="18"/>
      <c r="P41" s="32">
        <f aca="true" t="shared" si="2" ref="P41:P55">G41+L41</f>
        <v>24.049999999999997</v>
      </c>
      <c r="Q41" s="3">
        <v>1</v>
      </c>
    </row>
    <row r="42" spans="1:17" ht="12">
      <c r="A42" s="38" t="s">
        <v>85</v>
      </c>
      <c r="B42" s="4">
        <v>10</v>
      </c>
      <c r="C42" s="24" t="s">
        <v>64</v>
      </c>
      <c r="D42" s="25">
        <v>36967</v>
      </c>
      <c r="E42" s="24" t="s">
        <v>49</v>
      </c>
      <c r="F42" s="1"/>
      <c r="G42" s="51">
        <v>11.75</v>
      </c>
      <c r="H42" s="51"/>
      <c r="I42" s="51"/>
      <c r="J42" s="51"/>
      <c r="K42" s="52"/>
      <c r="L42" s="51">
        <v>12.15</v>
      </c>
      <c r="M42" s="18"/>
      <c r="N42" s="18"/>
      <c r="O42" s="18"/>
      <c r="P42" s="32">
        <f t="shared" si="2"/>
        <v>23.9</v>
      </c>
      <c r="Q42" s="3">
        <v>2</v>
      </c>
    </row>
    <row r="43" spans="1:17" ht="12">
      <c r="A43" s="38" t="s">
        <v>85</v>
      </c>
      <c r="B43" s="3">
        <v>9</v>
      </c>
      <c r="C43" s="24" t="s">
        <v>25</v>
      </c>
      <c r="D43" s="25">
        <v>37387</v>
      </c>
      <c r="E43" s="24" t="s">
        <v>18</v>
      </c>
      <c r="F43" s="1"/>
      <c r="G43" s="51">
        <v>12</v>
      </c>
      <c r="H43" s="51"/>
      <c r="I43" s="51"/>
      <c r="J43" s="51"/>
      <c r="K43" s="52"/>
      <c r="L43" s="51">
        <v>11.81</v>
      </c>
      <c r="M43" s="18"/>
      <c r="N43" s="18"/>
      <c r="O43" s="18"/>
      <c r="P43" s="32">
        <f t="shared" si="2"/>
        <v>23.810000000000002</v>
      </c>
      <c r="Q43" s="3">
        <v>3</v>
      </c>
    </row>
    <row r="44" spans="1:17" ht="12">
      <c r="A44" s="38" t="s">
        <v>85</v>
      </c>
      <c r="B44" s="3">
        <v>6</v>
      </c>
      <c r="C44" s="24" t="s">
        <v>58</v>
      </c>
      <c r="D44" s="25">
        <v>37346</v>
      </c>
      <c r="E44" s="24" t="s">
        <v>49</v>
      </c>
      <c r="F44" s="1"/>
      <c r="G44" s="51">
        <v>11.85</v>
      </c>
      <c r="H44" s="51"/>
      <c r="I44" s="51"/>
      <c r="J44" s="51"/>
      <c r="K44" s="52"/>
      <c r="L44" s="51">
        <v>11.89</v>
      </c>
      <c r="M44" s="18"/>
      <c r="N44" s="18"/>
      <c r="O44" s="18"/>
      <c r="P44" s="32">
        <f t="shared" si="2"/>
        <v>23.740000000000002</v>
      </c>
      <c r="Q44" s="3">
        <v>4</v>
      </c>
    </row>
    <row r="45" spans="1:17" ht="12">
      <c r="A45" s="38" t="s">
        <v>85</v>
      </c>
      <c r="B45" s="3">
        <v>2</v>
      </c>
      <c r="C45" s="24" t="s">
        <v>28</v>
      </c>
      <c r="D45" s="25">
        <v>37419</v>
      </c>
      <c r="E45" s="24" t="s">
        <v>18</v>
      </c>
      <c r="F45" s="1"/>
      <c r="G45" s="51">
        <v>11.75</v>
      </c>
      <c r="H45" s="51"/>
      <c r="I45" s="51"/>
      <c r="J45" s="51"/>
      <c r="K45" s="52"/>
      <c r="L45" s="51">
        <v>11.95</v>
      </c>
      <c r="M45" s="18"/>
      <c r="N45" s="18"/>
      <c r="O45" s="18"/>
      <c r="P45" s="32">
        <f t="shared" si="2"/>
        <v>23.7</v>
      </c>
      <c r="Q45" s="3">
        <v>5</v>
      </c>
    </row>
    <row r="46" spans="1:17" ht="12">
      <c r="A46" s="38" t="s">
        <v>85</v>
      </c>
      <c r="B46" s="4">
        <v>1</v>
      </c>
      <c r="C46" s="24" t="s">
        <v>12</v>
      </c>
      <c r="D46" s="25">
        <v>37344</v>
      </c>
      <c r="E46" s="24" t="s">
        <v>18</v>
      </c>
      <c r="F46" s="40"/>
      <c r="G46" s="51">
        <v>11.75</v>
      </c>
      <c r="H46" s="51"/>
      <c r="I46" s="51"/>
      <c r="J46" s="51"/>
      <c r="K46" s="52"/>
      <c r="L46" s="51">
        <v>11.91</v>
      </c>
      <c r="M46" s="18"/>
      <c r="N46" s="18"/>
      <c r="O46" s="18"/>
      <c r="P46" s="32">
        <f t="shared" si="2"/>
        <v>23.66</v>
      </c>
      <c r="Q46" s="3">
        <v>6</v>
      </c>
    </row>
    <row r="47" spans="1:17" ht="12">
      <c r="A47" s="38" t="s">
        <v>85</v>
      </c>
      <c r="B47" s="3">
        <v>8</v>
      </c>
      <c r="C47" s="24" t="s">
        <v>52</v>
      </c>
      <c r="D47" s="25">
        <v>37383</v>
      </c>
      <c r="E47" s="24" t="s">
        <v>49</v>
      </c>
      <c r="F47" s="1"/>
      <c r="G47" s="51">
        <v>11.55</v>
      </c>
      <c r="H47" s="51"/>
      <c r="I47" s="51"/>
      <c r="J47" s="51"/>
      <c r="K47" s="52"/>
      <c r="L47" s="51">
        <v>11.9</v>
      </c>
      <c r="M47" s="18"/>
      <c r="N47" s="18"/>
      <c r="O47" s="18"/>
      <c r="P47" s="32">
        <f t="shared" si="2"/>
        <v>23.450000000000003</v>
      </c>
      <c r="Q47" s="3">
        <v>7</v>
      </c>
    </row>
    <row r="48" spans="1:17" ht="12">
      <c r="A48" s="38" t="s">
        <v>85</v>
      </c>
      <c r="B48" s="3">
        <v>11</v>
      </c>
      <c r="C48" s="35" t="s">
        <v>67</v>
      </c>
      <c r="D48" s="36">
        <v>37167</v>
      </c>
      <c r="E48" s="35" t="s">
        <v>65</v>
      </c>
      <c r="F48" s="31"/>
      <c r="G48" s="48">
        <v>11.4</v>
      </c>
      <c r="H48" s="48"/>
      <c r="I48" s="48"/>
      <c r="J48" s="48"/>
      <c r="K48" s="49"/>
      <c r="L48" s="48">
        <v>12.01</v>
      </c>
      <c r="M48" s="32"/>
      <c r="N48" s="32"/>
      <c r="O48" s="32"/>
      <c r="P48" s="32">
        <f t="shared" si="2"/>
        <v>23.41</v>
      </c>
      <c r="Q48" s="3">
        <v>8</v>
      </c>
    </row>
    <row r="49" spans="1:17" ht="12">
      <c r="A49" s="38" t="s">
        <v>85</v>
      </c>
      <c r="B49" s="3">
        <v>14</v>
      </c>
      <c r="C49" s="35" t="s">
        <v>68</v>
      </c>
      <c r="D49" s="36">
        <v>36946</v>
      </c>
      <c r="E49" s="35" t="s">
        <v>65</v>
      </c>
      <c r="F49" s="31"/>
      <c r="G49" s="48">
        <v>11.25</v>
      </c>
      <c r="H49" s="48"/>
      <c r="I49" s="48"/>
      <c r="J49" s="48"/>
      <c r="K49" s="49"/>
      <c r="L49" s="48">
        <v>12.1</v>
      </c>
      <c r="M49" s="32"/>
      <c r="N49" s="32"/>
      <c r="O49" s="32"/>
      <c r="P49" s="32">
        <f t="shared" si="2"/>
        <v>23.35</v>
      </c>
      <c r="Q49" s="3">
        <v>9</v>
      </c>
    </row>
    <row r="50" spans="1:17" ht="12">
      <c r="A50" s="38" t="s">
        <v>85</v>
      </c>
      <c r="B50" s="3">
        <v>13</v>
      </c>
      <c r="C50" s="35" t="s">
        <v>27</v>
      </c>
      <c r="D50" s="36">
        <v>37476</v>
      </c>
      <c r="E50" s="35" t="s">
        <v>18</v>
      </c>
      <c r="F50" s="31"/>
      <c r="G50" s="48">
        <v>11.3</v>
      </c>
      <c r="H50" s="48"/>
      <c r="I50" s="48"/>
      <c r="J50" s="48"/>
      <c r="K50" s="49"/>
      <c r="L50" s="48">
        <v>11.9</v>
      </c>
      <c r="M50" s="32"/>
      <c r="N50" s="32"/>
      <c r="O50" s="32"/>
      <c r="P50" s="32">
        <f t="shared" si="2"/>
        <v>23.200000000000003</v>
      </c>
      <c r="Q50" s="3">
        <v>10</v>
      </c>
    </row>
    <row r="51" spans="1:17" ht="12">
      <c r="A51" s="38" t="s">
        <v>85</v>
      </c>
      <c r="B51" s="30">
        <v>12</v>
      </c>
      <c r="C51" s="24" t="s">
        <v>13</v>
      </c>
      <c r="D51" s="25">
        <v>37345</v>
      </c>
      <c r="E51" s="35" t="s">
        <v>18</v>
      </c>
      <c r="F51" s="31"/>
      <c r="G51" s="48">
        <v>11.35</v>
      </c>
      <c r="H51" s="48"/>
      <c r="I51" s="48"/>
      <c r="J51" s="48"/>
      <c r="K51" s="49"/>
      <c r="L51" s="48">
        <v>11.76</v>
      </c>
      <c r="M51" s="32"/>
      <c r="N51" s="32"/>
      <c r="O51" s="32"/>
      <c r="P51" s="32">
        <f t="shared" si="2"/>
        <v>23.11</v>
      </c>
      <c r="Q51" s="3">
        <v>11</v>
      </c>
    </row>
    <row r="52" spans="1:17" ht="12">
      <c r="A52" s="38" t="s">
        <v>85</v>
      </c>
      <c r="B52" s="33">
        <v>4</v>
      </c>
      <c r="C52" s="24" t="s">
        <v>24</v>
      </c>
      <c r="D52" s="25">
        <v>37574</v>
      </c>
      <c r="E52" s="35" t="s">
        <v>18</v>
      </c>
      <c r="F52" s="31"/>
      <c r="G52" s="48">
        <v>11.35</v>
      </c>
      <c r="H52" s="48"/>
      <c r="I52" s="48"/>
      <c r="J52" s="48"/>
      <c r="K52" s="49"/>
      <c r="L52" s="48">
        <v>11.45</v>
      </c>
      <c r="M52" s="32"/>
      <c r="N52" s="32"/>
      <c r="O52" s="32"/>
      <c r="P52" s="32">
        <f t="shared" si="2"/>
        <v>22.799999999999997</v>
      </c>
      <c r="Q52" s="3">
        <v>12</v>
      </c>
    </row>
    <row r="53" spans="1:17" ht="12">
      <c r="A53" s="38" t="s">
        <v>85</v>
      </c>
      <c r="B53" s="33">
        <v>7</v>
      </c>
      <c r="C53" s="24" t="s">
        <v>26</v>
      </c>
      <c r="D53" s="25">
        <v>37383</v>
      </c>
      <c r="E53" s="35" t="s">
        <v>18</v>
      </c>
      <c r="F53" s="31"/>
      <c r="G53" s="48">
        <v>11.4</v>
      </c>
      <c r="H53" s="48"/>
      <c r="I53" s="48"/>
      <c r="J53" s="48"/>
      <c r="K53" s="49"/>
      <c r="L53" s="48">
        <v>11.35</v>
      </c>
      <c r="M53" s="32"/>
      <c r="N53" s="32"/>
      <c r="O53" s="32"/>
      <c r="P53" s="32">
        <f t="shared" si="2"/>
        <v>22.75</v>
      </c>
      <c r="Q53" s="3">
        <v>13</v>
      </c>
    </row>
    <row r="54" spans="1:17" ht="12">
      <c r="A54" s="38" t="s">
        <v>86</v>
      </c>
      <c r="B54" s="30">
        <v>2</v>
      </c>
      <c r="C54" s="34" t="s">
        <v>47</v>
      </c>
      <c r="D54" s="37">
        <v>37285</v>
      </c>
      <c r="E54" s="34" t="s">
        <v>49</v>
      </c>
      <c r="F54" s="31"/>
      <c r="G54" s="48">
        <v>11.9</v>
      </c>
      <c r="H54" s="48"/>
      <c r="I54" s="48"/>
      <c r="J54" s="48"/>
      <c r="K54" s="49"/>
      <c r="L54" s="48">
        <v>12.03</v>
      </c>
      <c r="M54" s="32"/>
      <c r="N54" s="32"/>
      <c r="O54" s="32"/>
      <c r="P54" s="32">
        <f t="shared" si="2"/>
        <v>23.93</v>
      </c>
      <c r="Q54" s="3">
        <v>1</v>
      </c>
    </row>
    <row r="55" spans="1:17" ht="12">
      <c r="A55" s="38" t="s">
        <v>86</v>
      </c>
      <c r="B55" s="30">
        <v>1</v>
      </c>
      <c r="C55" s="34" t="s">
        <v>42</v>
      </c>
      <c r="D55" s="37">
        <v>37379</v>
      </c>
      <c r="E55" s="34" t="s">
        <v>44</v>
      </c>
      <c r="F55" s="31"/>
      <c r="G55" s="48">
        <v>12.05</v>
      </c>
      <c r="H55" s="48"/>
      <c r="I55" s="48"/>
      <c r="J55" s="48"/>
      <c r="K55" s="49"/>
      <c r="L55" s="48">
        <v>11.76</v>
      </c>
      <c r="M55" s="32"/>
      <c r="N55" s="32"/>
      <c r="O55" s="32"/>
      <c r="P55" s="32">
        <f t="shared" si="2"/>
        <v>23.810000000000002</v>
      </c>
      <c r="Q55" s="3">
        <v>2</v>
      </c>
    </row>
    <row r="56" spans="1:17" ht="12">
      <c r="A56" s="38" t="s">
        <v>87</v>
      </c>
      <c r="B56" s="8"/>
      <c r="C56" s="8" t="s">
        <v>77</v>
      </c>
      <c r="D56" s="9"/>
      <c r="E56" s="8"/>
      <c r="F56" s="7"/>
      <c r="G56" s="53"/>
      <c r="H56" s="53"/>
      <c r="I56" s="53"/>
      <c r="J56" s="53"/>
      <c r="K56" s="54"/>
      <c r="L56" s="53"/>
      <c r="M56" s="19"/>
      <c r="N56" s="19"/>
      <c r="O56" s="19"/>
      <c r="P56" s="32"/>
      <c r="Q56" s="3"/>
    </row>
    <row r="57" spans="1:17" ht="12">
      <c r="A57" s="38" t="s">
        <v>89</v>
      </c>
      <c r="B57" s="3">
        <v>3</v>
      </c>
      <c r="C57" s="24" t="s">
        <v>61</v>
      </c>
      <c r="D57" s="25">
        <v>36111</v>
      </c>
      <c r="E57" s="24" t="s">
        <v>49</v>
      </c>
      <c r="F57" s="1"/>
      <c r="G57" s="51">
        <v>12.15</v>
      </c>
      <c r="H57" s="51"/>
      <c r="I57" s="51"/>
      <c r="J57" s="51"/>
      <c r="K57" s="52"/>
      <c r="L57" s="51">
        <v>12.26</v>
      </c>
      <c r="M57" s="18"/>
      <c r="N57" s="18"/>
      <c r="O57" s="18"/>
      <c r="P57" s="32">
        <f aca="true" t="shared" si="3" ref="P57:P62">G57+L57</f>
        <v>24.41</v>
      </c>
      <c r="Q57" s="3">
        <v>1</v>
      </c>
    </row>
    <row r="58" spans="1:17" ht="12">
      <c r="A58" s="38" t="s">
        <v>89</v>
      </c>
      <c r="B58" s="3">
        <v>2</v>
      </c>
      <c r="C58" s="24" t="s">
        <v>60</v>
      </c>
      <c r="D58" s="25">
        <v>36456</v>
      </c>
      <c r="E58" s="24" t="s">
        <v>49</v>
      </c>
      <c r="F58" s="1"/>
      <c r="G58" s="51">
        <v>11.95</v>
      </c>
      <c r="H58" s="51"/>
      <c r="I58" s="51"/>
      <c r="J58" s="51"/>
      <c r="K58" s="52"/>
      <c r="L58" s="51">
        <v>11.97</v>
      </c>
      <c r="M58" s="18"/>
      <c r="N58" s="18"/>
      <c r="O58" s="18"/>
      <c r="P58" s="32">
        <f t="shared" si="3"/>
        <v>23.92</v>
      </c>
      <c r="Q58" s="3">
        <v>2</v>
      </c>
    </row>
    <row r="59" spans="1:17" ht="12">
      <c r="A59" s="38" t="s">
        <v>89</v>
      </c>
      <c r="B59" s="3">
        <v>4</v>
      </c>
      <c r="C59" s="24" t="s">
        <v>62</v>
      </c>
      <c r="D59" s="25">
        <v>36328</v>
      </c>
      <c r="E59" s="24" t="s">
        <v>49</v>
      </c>
      <c r="F59" s="1"/>
      <c r="G59" s="51">
        <v>11.8</v>
      </c>
      <c r="H59" s="51"/>
      <c r="I59" s="51"/>
      <c r="J59" s="51"/>
      <c r="K59" s="52"/>
      <c r="L59" s="51">
        <v>12.11</v>
      </c>
      <c r="M59" s="18"/>
      <c r="N59" s="18"/>
      <c r="O59" s="18"/>
      <c r="P59" s="32">
        <f t="shared" si="3"/>
        <v>23.91</v>
      </c>
      <c r="Q59" s="3">
        <v>3</v>
      </c>
    </row>
    <row r="60" spans="1:17" ht="12">
      <c r="A60" s="38" t="s">
        <v>89</v>
      </c>
      <c r="B60" s="3">
        <v>1</v>
      </c>
      <c r="C60" s="24" t="s">
        <v>66</v>
      </c>
      <c r="D60" s="25">
        <v>36502</v>
      </c>
      <c r="E60" s="24" t="s">
        <v>65</v>
      </c>
      <c r="F60" s="1"/>
      <c r="G60" s="51">
        <v>11.3</v>
      </c>
      <c r="H60" s="51"/>
      <c r="I60" s="51"/>
      <c r="J60" s="51"/>
      <c r="K60" s="52"/>
      <c r="L60" s="51">
        <v>11.52</v>
      </c>
      <c r="M60" s="18"/>
      <c r="N60" s="18"/>
      <c r="O60" s="18"/>
      <c r="P60" s="32">
        <f t="shared" si="3"/>
        <v>22.82</v>
      </c>
      <c r="Q60" s="3">
        <v>4</v>
      </c>
    </row>
    <row r="61" spans="1:17" ht="12">
      <c r="A61" s="38" t="s">
        <v>88</v>
      </c>
      <c r="B61" s="3">
        <v>3</v>
      </c>
      <c r="C61" s="28" t="s">
        <v>29</v>
      </c>
      <c r="D61" s="29">
        <v>35154</v>
      </c>
      <c r="E61" s="28" t="s">
        <v>30</v>
      </c>
      <c r="F61" s="1"/>
      <c r="G61" s="51">
        <v>11.6</v>
      </c>
      <c r="H61" s="51"/>
      <c r="I61" s="51"/>
      <c r="J61" s="51"/>
      <c r="K61" s="52"/>
      <c r="L61" s="51">
        <v>12.11</v>
      </c>
      <c r="M61" s="18"/>
      <c r="N61" s="18"/>
      <c r="O61" s="18"/>
      <c r="P61" s="32">
        <f t="shared" si="3"/>
        <v>23.71</v>
      </c>
      <c r="Q61" s="3">
        <v>1</v>
      </c>
    </row>
    <row r="62" spans="1:17" ht="12">
      <c r="A62" s="38" t="s">
        <v>88</v>
      </c>
      <c r="B62" s="3">
        <v>2</v>
      </c>
      <c r="C62" s="28" t="s">
        <v>63</v>
      </c>
      <c r="D62" s="29">
        <v>35303</v>
      </c>
      <c r="E62" s="28" t="s">
        <v>49</v>
      </c>
      <c r="F62" s="1"/>
      <c r="G62" s="51">
        <v>11.95</v>
      </c>
      <c r="H62" s="51"/>
      <c r="I62" s="51"/>
      <c r="J62" s="51"/>
      <c r="K62" s="52"/>
      <c r="L62" s="51">
        <v>11.61</v>
      </c>
      <c r="M62" s="18"/>
      <c r="N62" s="18"/>
      <c r="O62" s="18"/>
      <c r="P62" s="32">
        <f t="shared" si="3"/>
        <v>23.56</v>
      </c>
      <c r="Q62" s="3">
        <v>2</v>
      </c>
    </row>
  </sheetData>
  <sheetProtection/>
  <autoFilter ref="A1:P62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5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Franca Casadei</cp:lastModifiedBy>
  <cp:lastPrinted>2016-03-20T18:48:50Z</cp:lastPrinted>
  <dcterms:created xsi:type="dcterms:W3CDTF">2005-04-30T08:12:09Z</dcterms:created>
  <dcterms:modified xsi:type="dcterms:W3CDTF">2016-03-31T14:44:01Z</dcterms:modified>
  <cp:category/>
  <cp:version/>
  <cp:contentType/>
  <cp:contentStatus/>
</cp:coreProperties>
</file>