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11340" windowHeight="7100" activeTab="0"/>
  </bookViews>
  <sheets>
    <sheet name="SQUADRA 4-7" sheetId="1" r:id="rId1"/>
    <sheet name="SQUADRA 8-10" sheetId="2" r:id="rId2"/>
    <sheet name="TRIO " sheetId="3" r:id="rId3"/>
    <sheet name="COPPIE" sheetId="4" r:id="rId4"/>
  </sheets>
  <definedNames>
    <definedName name="_xlnm._FilterDatabase" localSheetId="3" hidden="1">'COPPIE'!$A$1:$P$6</definedName>
    <definedName name="_xlnm._FilterDatabase" localSheetId="0" hidden="1">'SQUADRA 4-7'!$A$1:$P$9</definedName>
    <definedName name="_xlnm._FilterDatabase" localSheetId="1" hidden="1">'SQUADRA 8-10'!$A$1:$P$13</definedName>
    <definedName name="_xlnm._FilterDatabase" localSheetId="2" hidden="1">'TRIO '!$A$1:$O$2</definedName>
    <definedName name="_xlnm.Print_Area" localSheetId="3">'COPPIE'!$A$39:$O$46</definedName>
    <definedName name="_xlnm.Print_Area" localSheetId="0">'SQUADRA 4-7'!$A$35:$O$49</definedName>
    <definedName name="_xlnm.Print_Area" localSheetId="1">'SQUADRA 8-10'!$A$2:$O$23</definedName>
    <definedName name="_xlnm.Print_Area" localSheetId="2">'TRIO '!$A$43:$N$46</definedName>
    <definedName name="_xlnm.Print_Titles" localSheetId="3">'COPPIE'!$1:$1</definedName>
    <definedName name="_xlnm.Print_Titles" localSheetId="0">'SQUADRA 4-7'!$1:$1</definedName>
    <definedName name="_xlnm.Print_Titles" localSheetId="1">'SQUADRA 8-10'!$1:$1</definedName>
    <definedName name="_xlnm.Print_Titles" localSheetId="2">'TRIO '!$1:$1</definedName>
  </definedNames>
  <calcPr fullCalcOnLoad="1"/>
</workbook>
</file>

<file path=xl/sharedStrings.xml><?xml version="1.0" encoding="utf-8"?>
<sst xmlns="http://schemas.openxmlformats.org/spreadsheetml/2006/main" count="218" uniqueCount="160">
  <si>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</si>
  <si>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</si>
  <si>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</si>
  <si>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</si>
  <si>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</si>
  <si>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</si>
  <si>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</si>
  <si>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</si>
  <si>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</si>
  <si>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</si>
  <si>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</si>
  <si>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</si>
  <si>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CATEGORIA GIOVANI L2</t>
  </si>
  <si>
    <t>GIOVANI 1</t>
  </si>
  <si>
    <t>GIOVANI 2</t>
  </si>
  <si>
    <t>JUNIOR</t>
  </si>
  <si>
    <t>SENIOR</t>
  </si>
  <si>
    <t>ASD EXPRI' NOCETO</t>
  </si>
  <si>
    <t>CANAZZA ALESSIA</t>
  </si>
  <si>
    <t>COPELLO GINEVRA</t>
  </si>
  <si>
    <t>EL KACIMI ZACCARIA</t>
  </si>
  <si>
    <t>NANI MADDALENA</t>
  </si>
  <si>
    <t>NARO THAIS</t>
  </si>
  <si>
    <t>OLIVIERI ANDREA</t>
  </si>
  <si>
    <t>SARACI AISHE</t>
  </si>
  <si>
    <t>SEMIC ANGELA</t>
  </si>
  <si>
    <t>SPAGGIARI SOFIE</t>
  </si>
  <si>
    <t>TRIVELLI CAMILLA</t>
  </si>
  <si>
    <t xml:space="preserve">GIOVANI </t>
  </si>
  <si>
    <t>MAZZARA MILENA</t>
  </si>
  <si>
    <t>CASSI GAIA</t>
  </si>
  <si>
    <t>VERDERI ANASTASIA</t>
  </si>
  <si>
    <t>CALZOLARI GIULIA</t>
  </si>
  <si>
    <t>GRANATA CLAUDIA</t>
  </si>
  <si>
    <t>ASD EXPRI NOCETO</t>
  </si>
  <si>
    <t>REBERBERI MARIANNA</t>
  </si>
  <si>
    <t>ORSINI SOFIA</t>
  </si>
  <si>
    <t>OPPICI SARA</t>
  </si>
  <si>
    <t>PELLICELLI ADELE</t>
  </si>
  <si>
    <t>PRETI GIULIA</t>
  </si>
  <si>
    <t>BOUDIBHA SOFIA</t>
  </si>
  <si>
    <t>GINNASTICA SORBOLO</t>
  </si>
  <si>
    <t>GENNARI GAIA</t>
  </si>
  <si>
    <t>TORRE EMANUELA</t>
  </si>
  <si>
    <t>CALLEGARI MARTINA</t>
  </si>
  <si>
    <t>SOBRERO MICOL</t>
  </si>
  <si>
    <t>JUNUAMENTE SPORTIVA</t>
  </si>
  <si>
    <t>PROVASI CAROLA</t>
  </si>
  <si>
    <t>SCARSO ALICE</t>
  </si>
  <si>
    <t>TORRE GIULIO</t>
  </si>
  <si>
    <t>MONTALDO ELENA</t>
  </si>
  <si>
    <t>RAIMONDI FRANCESCA</t>
  </si>
  <si>
    <t>PARODI CHIARA</t>
  </si>
  <si>
    <t>D'ARRIGO NOEMI</t>
  </si>
  <si>
    <t>PASCOTTINI CHIARA</t>
  </si>
  <si>
    <t>ASD JUDO CLUB FENATI</t>
  </si>
  <si>
    <t>ERBA ESTER</t>
  </si>
  <si>
    <t>DIELI STEFANIA</t>
  </si>
  <si>
    <t>OGBANTU GIULIA</t>
  </si>
  <si>
    <t>RAGOGNA CAMILLA</t>
  </si>
  <si>
    <t>LA GROIA GAIA</t>
  </si>
  <si>
    <t>INGALLO FEDERICA</t>
  </si>
  <si>
    <t>CASTEGNARO GAIA</t>
  </si>
  <si>
    <t>IUZZOLINO GIULIA</t>
  </si>
  <si>
    <t>RANDI VERONICA</t>
  </si>
  <si>
    <t>ASD GYM ACADEMY</t>
  </si>
  <si>
    <t>BENEDETTI ALICE</t>
  </si>
  <si>
    <t>MAGNANINI GIULIA</t>
  </si>
  <si>
    <t>ZINI ELEONORA</t>
  </si>
  <si>
    <t>ASD GINNASTICA GYMNOVA</t>
  </si>
  <si>
    <t>CORRADINI VALERIA</t>
  </si>
  <si>
    <t>CAVALCA FRANCESCA</t>
  </si>
  <si>
    <t>CAFORIO JESSICA</t>
  </si>
  <si>
    <t>SCHIAVON MAICOL</t>
  </si>
  <si>
    <t>GUAITA DAVIDE</t>
  </si>
  <si>
    <t>BOSCHINI CECILIA</t>
  </si>
  <si>
    <t>ROSSI GINEVRA</t>
  </si>
  <si>
    <t>TROPIA GIADA</t>
  </si>
  <si>
    <t>TOSI BEATRICE</t>
  </si>
  <si>
    <t>VANNINI IRENE</t>
  </si>
  <si>
    <t>RUSSO MATILDE</t>
  </si>
  <si>
    <t>ATTOLINI LETIZIA</t>
  </si>
  <si>
    <t>ASD GYMNASTX</t>
  </si>
  <si>
    <t>FANTINI BENEDETTA</t>
  </si>
  <si>
    <t>ZEN ELEONORA</t>
  </si>
  <si>
    <t>ARBICO' MATILDE</t>
  </si>
  <si>
    <t>ASTASTASIO CHIARA</t>
  </si>
  <si>
    <t>FIUMARA GAIA</t>
  </si>
  <si>
    <t>BERSANI GIORGIA</t>
  </si>
  <si>
    <t>TIRELLI LINDA</t>
  </si>
  <si>
    <t>ALIBERTI NOEMI BENEDETTA</t>
  </si>
  <si>
    <t>MENOZZI ARIANNA</t>
  </si>
  <si>
    <t>CASOLI MATILDE</t>
  </si>
  <si>
    <t>SGANZERLA INES</t>
  </si>
  <si>
    <t>BARCHI BENEDETTA</t>
  </si>
  <si>
    <t>CASELLA ROSSELLA</t>
  </si>
  <si>
    <t>RIZZONI MARTINA</t>
  </si>
  <si>
    <t>MANCINI SOFIA</t>
  </si>
  <si>
    <t>FABIO MAXENCE</t>
  </si>
  <si>
    <t>asd c. ginn. Monterotondo</t>
  </si>
  <si>
    <t>BONACCIO CARMEN</t>
  </si>
  <si>
    <t>GIORDANO ELENA</t>
  </si>
  <si>
    <t>BORGOSPORT</t>
  </si>
  <si>
    <t>BRUSCHI SARA</t>
  </si>
  <si>
    <t>RAMPINI ANGELICA</t>
  </si>
  <si>
    <t>BATTAGLIONI GIADA</t>
  </si>
  <si>
    <t>PROCIDA RACHELE</t>
  </si>
  <si>
    <t>GALLUZZI ANNA LAURA</t>
  </si>
  <si>
    <t>CHIESA FIORELLA</t>
  </si>
  <si>
    <t>BOSCARELLI GIADA</t>
  </si>
  <si>
    <t>PROCIDA GIOELE</t>
  </si>
  <si>
    <t>CARBONIERI LETIZIA</t>
  </si>
  <si>
    <t>GENERO REBECCA</t>
  </si>
  <si>
    <t>CASTELLINO IRENE</t>
  </si>
  <si>
    <t>FOSSAT GIULIA</t>
  </si>
  <si>
    <t>CAPRA FRANCESCA</t>
  </si>
  <si>
    <t>GINNASTICA CUMIANA</t>
  </si>
  <si>
    <t>TURINETTO ARIANNA</t>
  </si>
  <si>
    <t>POGGIO SAMUELE</t>
  </si>
  <si>
    <t>ARMANINI GIULIA</t>
  </si>
  <si>
    <t>AYROLDI EMANUELE</t>
  </si>
  <si>
    <t>CALVETTO MATILDE</t>
  </si>
  <si>
    <t>PUGINA LARA</t>
  </si>
  <si>
    <t>DAGHERO CRISTINA</t>
  </si>
  <si>
    <t>FRANCHINO STEFANIA</t>
  </si>
  <si>
    <t>PETRELLO GIORGIO</t>
  </si>
  <si>
    <t>A</t>
  </si>
  <si>
    <t>MULAS DAVIDE</t>
  </si>
  <si>
    <t>AYROLDI LUDOVICA</t>
  </si>
  <si>
    <t>RABBIA EMANUELA</t>
  </si>
  <si>
    <t>RABBIA ROBERTO</t>
  </si>
  <si>
    <t>CALVETTO HECTOR</t>
  </si>
  <si>
    <t>ACTIS GIULIA CHIARA</t>
  </si>
  <si>
    <t>B</t>
  </si>
  <si>
    <t>GNUGNOLI ELISA</t>
  </si>
  <si>
    <t>MARTIGNANI DIANA</t>
  </si>
  <si>
    <t>POLETTI ALICE</t>
  </si>
  <si>
    <t>STRAZZARI MATILDE</t>
  </si>
  <si>
    <t>ASD GINN. ARCOBALENO</t>
  </si>
  <si>
    <t>BRANDOLA CECILIA</t>
  </si>
  <si>
    <t>RASPANTI SOFIA</t>
  </si>
  <si>
    <t>TOFFANELLO SILVIA</t>
  </si>
  <si>
    <t>GIACOMELLI SOFIA</t>
  </si>
  <si>
    <t>GREGORIO SIMONA</t>
  </si>
  <si>
    <t>MONTI ARDEA</t>
  </si>
  <si>
    <t>PALLI GINEVRA</t>
  </si>
  <si>
    <t>ZAVAGNO LUCIA</t>
  </si>
  <si>
    <t>ASD GINN. ACROBALENO</t>
  </si>
  <si>
    <t>GHIOTTI EDO</t>
  </si>
  <si>
    <t>GIGLIO EDO</t>
  </si>
  <si>
    <t>BELLIERO LORENZO</t>
  </si>
  <si>
    <t>ASD VERTIGIMN</t>
  </si>
  <si>
    <t>BENCI IGOR</t>
  </si>
  <si>
    <t>ANTONIANI HELLEN</t>
  </si>
  <si>
    <t>GRACI MARTINA</t>
  </si>
  <si>
    <t>COLELLA LAURA</t>
  </si>
  <si>
    <t>COLELLA MARTINA</t>
  </si>
  <si>
    <t>DAL COL EDOARDO</t>
  </si>
  <si>
    <t>azzurra</t>
  </si>
  <si>
    <t>rossa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</si>
</sst>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</numFmts>
  <fonts count="3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0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1" applyNumberFormat="0" applyAlignment="0" applyProtection="0"/>
    <xf numFmtId="0" fontId="2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3" applyNumberFormat="0" applyAlignment="0" applyProtection="0"/>
    <xf numFmtId="0" fontId="26" fillId="25" borderId="1" applyNumberFormat="0" applyAlignment="0" applyProtection="0"/>
    <xf numFmtId="16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19" fillId="27" borderId="0" applyNumberFormat="0" applyBorder="0" applyAlignment="0" applyProtection="0"/>
    <xf numFmtId="0" fontId="0" fillId="28" borderId="4" applyNumberFormat="0" applyFont="0" applyAlignment="0" applyProtection="0"/>
    <xf numFmtId="0" fontId="28" fillId="18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8" fontId="1" fillId="31" borderId="12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32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8" fontId="1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84" fontId="1" fillId="4" borderId="10" xfId="0" applyNumberFormat="1" applyFont="1" applyFill="1" applyBorder="1" applyAlignment="1">
      <alignment/>
    </xf>
    <xf numFmtId="184" fontId="1" fillId="34" borderId="10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184" fontId="1" fillId="0" borderId="0" xfId="0" applyNumberFormat="1" applyFont="1" applyAlignment="1">
      <alignment/>
    </xf>
    <xf numFmtId="184" fontId="1" fillId="4" borderId="10" xfId="0" applyNumberFormat="1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/>
    </xf>
    <xf numFmtId="18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71" fontId="1" fillId="4" borderId="11" xfId="62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1" fillId="0" borderId="0" xfId="62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4" fontId="1" fillId="37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78" fontId="1" fillId="3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1" borderId="12" xfId="0" applyNumberFormat="1" applyFont="1" applyFill="1" applyBorder="1" applyAlignment="1">
      <alignment horizontal="center"/>
    </xf>
    <xf numFmtId="2" fontId="1" fillId="31" borderId="12" xfId="62" applyNumberFormat="1" applyFont="1" applyFill="1" applyBorder="1" applyAlignment="1">
      <alignment horizontal="center"/>
    </xf>
    <xf numFmtId="2" fontId="1" fillId="0" borderId="10" xfId="62" applyNumberFormat="1" applyFont="1" applyFill="1" applyBorder="1" applyAlignment="1">
      <alignment horizontal="center"/>
    </xf>
    <xf numFmtId="2" fontId="1" fillId="31" borderId="10" xfId="0" applyNumberFormat="1" applyFont="1" applyFill="1" applyBorder="1" applyAlignment="1">
      <alignment horizontal="center"/>
    </xf>
    <xf numFmtId="2" fontId="1" fillId="31" borderId="10" xfId="62" applyNumberFormat="1" applyFont="1" applyFill="1" applyBorder="1" applyAlignment="1">
      <alignment horizontal="center"/>
    </xf>
    <xf numFmtId="2" fontId="1" fillId="0" borderId="10" xfId="62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2" xfId="62" applyNumberFormat="1" applyFont="1" applyFill="1" applyBorder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8"/>
  <sheetViews>
    <sheetView tabSelected="1" workbookViewId="0" topLeftCell="C1">
      <pane ySplit="1" topLeftCell="BM27" activePane="bottomLeft" state="frozen"/>
      <selection pane="topLeft" activeCell="A1" sqref="A1"/>
      <selection pane="bottomLeft" activeCell="P52" sqref="P52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9.140625" style="7" customWidth="1"/>
    <col min="16" max="16" width="8.8515625" style="26" customWidth="1"/>
  </cols>
  <sheetData>
    <row r="1" spans="1:15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4" t="s">
        <v>10</v>
      </c>
      <c r="G1" s="24"/>
      <c r="H1" s="24"/>
      <c r="I1" s="24"/>
      <c r="J1" s="24" t="s">
        <v>9</v>
      </c>
      <c r="K1" s="24" t="s">
        <v>5</v>
      </c>
      <c r="L1" s="25" t="s">
        <v>6</v>
      </c>
      <c r="M1" s="25" t="s">
        <v>7</v>
      </c>
      <c r="N1" s="25" t="s">
        <v>8</v>
      </c>
      <c r="O1" s="6" t="s">
        <v>2</v>
      </c>
    </row>
    <row r="2" spans="1:15" ht="12">
      <c r="A2" s="10"/>
      <c r="B2" s="10" t="s">
        <v>28</v>
      </c>
      <c r="C2" s="11"/>
      <c r="D2" s="10"/>
      <c r="E2" s="9">
        <v>0</v>
      </c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12">
      <c r="A3" s="6">
        <v>1</v>
      </c>
      <c r="B3" s="45" t="s">
        <v>35</v>
      </c>
      <c r="C3" s="46">
        <v>37826</v>
      </c>
      <c r="D3" s="45" t="s">
        <v>41</v>
      </c>
      <c r="E3" s="1"/>
      <c r="F3" s="27">
        <v>10.1</v>
      </c>
      <c r="G3" s="27"/>
      <c r="H3" s="27"/>
      <c r="I3" s="27"/>
      <c r="J3" s="27">
        <v>10.35</v>
      </c>
      <c r="K3" s="27">
        <v>9.44</v>
      </c>
      <c r="L3" s="27"/>
      <c r="M3" s="27"/>
      <c r="N3" s="27"/>
      <c r="O3" s="27">
        <f>SUM(F3:K3)</f>
        <v>29.89</v>
      </c>
      <c r="P3" s="26">
        <v>3</v>
      </c>
    </row>
    <row r="4" spans="1:15" ht="12">
      <c r="A4" s="6"/>
      <c r="B4" s="45" t="s">
        <v>36</v>
      </c>
      <c r="C4" s="46">
        <v>38272</v>
      </c>
      <c r="D4" s="45"/>
      <c r="E4" s="1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2">
      <c r="A5" s="6"/>
      <c r="B5" s="45" t="s">
        <v>37</v>
      </c>
      <c r="C5" s="46">
        <v>37732</v>
      </c>
      <c r="D5" s="45"/>
      <c r="E5" s="1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6" ht="12">
      <c r="A6" s="6"/>
      <c r="B6" s="45" t="s">
        <v>38</v>
      </c>
      <c r="C6" s="46">
        <v>38279</v>
      </c>
      <c r="D6" s="45"/>
      <c r="E6" s="1"/>
      <c r="F6" s="27"/>
      <c r="G6" s="27"/>
      <c r="H6" s="27"/>
      <c r="I6" s="27"/>
      <c r="J6" s="27"/>
      <c r="K6" s="27"/>
      <c r="L6" s="27"/>
      <c r="M6" s="27"/>
      <c r="N6" s="27"/>
      <c r="O6" s="27"/>
      <c r="P6" s="55"/>
    </row>
    <row r="7" spans="1:15" ht="12">
      <c r="A7" s="6"/>
      <c r="B7" s="45" t="s">
        <v>39</v>
      </c>
      <c r="C7" s="46">
        <v>37703</v>
      </c>
      <c r="D7" s="45"/>
      <c r="E7" s="1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2">
      <c r="A8" s="6"/>
      <c r="B8" s="45" t="s">
        <v>40</v>
      </c>
      <c r="C8" s="46">
        <v>37758</v>
      </c>
      <c r="D8" s="45"/>
      <c r="E8" s="1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2">
      <c r="A9" s="6"/>
      <c r="B9" s="45" t="s">
        <v>42</v>
      </c>
      <c r="C9" s="46">
        <v>38183</v>
      </c>
      <c r="D9" s="45"/>
      <c r="E9" s="1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">
      <c r="A10" s="6"/>
      <c r="B10" s="6"/>
      <c r="C10" s="43"/>
      <c r="D10" s="6"/>
      <c r="E10" s="1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8" ht="12">
      <c r="A11" s="6">
        <v>2</v>
      </c>
      <c r="B11" s="45" t="s">
        <v>75</v>
      </c>
      <c r="C11" s="46">
        <v>38212</v>
      </c>
      <c r="D11" s="45" t="s">
        <v>82</v>
      </c>
      <c r="E11" s="1"/>
      <c r="F11" s="27">
        <v>10.85</v>
      </c>
      <c r="G11" s="27"/>
      <c r="H11" s="27"/>
      <c r="I11" s="27"/>
      <c r="J11" s="27">
        <v>9.85</v>
      </c>
      <c r="K11" s="27">
        <v>9.31</v>
      </c>
      <c r="L11" s="27"/>
      <c r="M11" s="27"/>
      <c r="N11" s="27"/>
      <c r="O11" s="27">
        <f>SUM(F11:K11)</f>
        <v>30.009999999999998</v>
      </c>
      <c r="P11" s="26">
        <v>2</v>
      </c>
      <c r="R11" s="56" t="s">
        <v>158</v>
      </c>
    </row>
    <row r="12" spans="1:15" ht="12">
      <c r="A12" s="6"/>
      <c r="B12" s="45" t="s">
        <v>76</v>
      </c>
      <c r="C12" s="46">
        <v>38274</v>
      </c>
      <c r="D12" s="45"/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6" ht="12">
      <c r="A13" s="6"/>
      <c r="B13" s="45" t="s">
        <v>77</v>
      </c>
      <c r="C13" s="46">
        <v>38336</v>
      </c>
      <c r="D13" s="45"/>
      <c r="E13" s="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55"/>
    </row>
    <row r="14" spans="1:15" ht="12">
      <c r="A14" s="6"/>
      <c r="B14" s="45" t="s">
        <v>78</v>
      </c>
      <c r="C14" s="46">
        <v>38333</v>
      </c>
      <c r="D14" s="45"/>
      <c r="E14" s="1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2">
      <c r="A15" s="6"/>
      <c r="B15" s="45" t="s">
        <v>79</v>
      </c>
      <c r="C15" s="46">
        <v>38278</v>
      </c>
      <c r="D15" s="45"/>
      <c r="E15" s="1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">
      <c r="A16" s="6"/>
      <c r="B16" s="45" t="s">
        <v>80</v>
      </c>
      <c r="C16" s="46">
        <v>37567</v>
      </c>
      <c r="D16" s="45"/>
      <c r="E16" s="1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">
      <c r="A17" s="6"/>
      <c r="B17" s="45" t="s">
        <v>81</v>
      </c>
      <c r="C17" s="46">
        <v>38289</v>
      </c>
      <c r="D17" s="45"/>
      <c r="E17" s="1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2">
      <c r="A18" s="6"/>
      <c r="B18" s="6"/>
      <c r="C18" s="43"/>
      <c r="D18" s="6"/>
      <c r="E18" s="1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8" ht="12">
      <c r="A19" s="6">
        <v>3</v>
      </c>
      <c r="B19" s="45" t="s">
        <v>92</v>
      </c>
      <c r="C19" s="46">
        <v>37466</v>
      </c>
      <c r="D19" s="45" t="s">
        <v>82</v>
      </c>
      <c r="E19" s="1"/>
      <c r="F19" s="27">
        <v>6.5</v>
      </c>
      <c r="G19" s="27"/>
      <c r="H19" s="27"/>
      <c r="I19" s="27"/>
      <c r="J19" s="27">
        <v>8.8</v>
      </c>
      <c r="K19" s="27">
        <v>5.84</v>
      </c>
      <c r="L19" s="27"/>
      <c r="M19" s="27"/>
      <c r="N19" s="27"/>
      <c r="O19" s="27">
        <f>SUM(F19:K19)</f>
        <v>21.14</v>
      </c>
      <c r="P19" s="26">
        <v>5</v>
      </c>
      <c r="R19" s="56" t="s">
        <v>159</v>
      </c>
    </row>
    <row r="20" spans="1:15" ht="12">
      <c r="A20" s="6"/>
      <c r="B20" s="45" t="s">
        <v>93</v>
      </c>
      <c r="C20" s="46">
        <v>38342</v>
      </c>
      <c r="D20" s="45"/>
      <c r="E20" s="1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6" ht="12">
      <c r="A21" s="6"/>
      <c r="B21" s="45" t="s">
        <v>94</v>
      </c>
      <c r="C21" s="46">
        <v>38431</v>
      </c>
      <c r="D21" s="45"/>
      <c r="E21" s="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55"/>
    </row>
    <row r="22" spans="1:15" ht="12">
      <c r="A22" s="6"/>
      <c r="B22" s="45" t="s">
        <v>95</v>
      </c>
      <c r="C22" s="46">
        <v>38698</v>
      </c>
      <c r="D22" s="45"/>
      <c r="E22" s="1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2">
      <c r="A23" s="6"/>
      <c r="B23" s="6"/>
      <c r="C23" s="43"/>
      <c r="D23" s="6"/>
      <c r="E23" s="1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6" ht="12">
      <c r="A24" s="6">
        <v>4</v>
      </c>
      <c r="B24" s="45" t="s">
        <v>107</v>
      </c>
      <c r="C24" s="46">
        <v>38186</v>
      </c>
      <c r="D24" s="45" t="s">
        <v>102</v>
      </c>
      <c r="E24" s="1"/>
      <c r="F24" s="27">
        <v>9.3</v>
      </c>
      <c r="G24" s="27"/>
      <c r="H24" s="27"/>
      <c r="I24" s="27"/>
      <c r="J24" s="27">
        <v>9.85</v>
      </c>
      <c r="K24" s="27">
        <v>7.13</v>
      </c>
      <c r="L24" s="27"/>
      <c r="M24" s="27"/>
      <c r="N24" s="27"/>
      <c r="O24" s="27">
        <f>SUM(F24:K24)</f>
        <v>26.279999999999998</v>
      </c>
      <c r="P24" s="26">
        <v>4</v>
      </c>
    </row>
    <row r="25" spans="1:15" ht="12">
      <c r="A25" s="6"/>
      <c r="B25" s="45" t="s">
        <v>108</v>
      </c>
      <c r="C25" s="46">
        <v>38204</v>
      </c>
      <c r="D25" s="45"/>
      <c r="E25" s="1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6" ht="12">
      <c r="A26" s="6"/>
      <c r="B26" s="45" t="s">
        <v>109</v>
      </c>
      <c r="C26" s="46">
        <v>38158</v>
      </c>
      <c r="D26" s="45"/>
      <c r="E26" s="1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55"/>
    </row>
    <row r="27" spans="1:15" ht="12">
      <c r="A27" s="6"/>
      <c r="B27" s="45" t="s">
        <v>110</v>
      </c>
      <c r="C27" s="46">
        <v>37803</v>
      </c>
      <c r="D27" s="45"/>
      <c r="E27" s="1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2">
      <c r="A28" s="6"/>
      <c r="B28" s="45" t="s">
        <v>111</v>
      </c>
      <c r="C28" s="46">
        <v>37769</v>
      </c>
      <c r="D28" s="45"/>
      <c r="E28" s="1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2">
      <c r="A29" s="6"/>
      <c r="B29" s="4"/>
      <c r="C29" s="5"/>
      <c r="D29" s="4"/>
      <c r="E29" s="1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6" ht="12">
      <c r="A30" s="6">
        <v>5</v>
      </c>
      <c r="B30" s="45" t="s">
        <v>142</v>
      </c>
      <c r="C30" s="46">
        <v>37790</v>
      </c>
      <c r="D30" s="45" t="s">
        <v>147</v>
      </c>
      <c r="E30" s="1"/>
      <c r="F30" s="27">
        <v>11.4</v>
      </c>
      <c r="G30" s="27"/>
      <c r="H30" s="27"/>
      <c r="I30" s="27"/>
      <c r="J30" s="27">
        <v>10.95</v>
      </c>
      <c r="K30" s="27">
        <v>10.1</v>
      </c>
      <c r="L30" s="27"/>
      <c r="M30" s="27"/>
      <c r="N30" s="27"/>
      <c r="O30" s="27">
        <f>SUM(F30:K30)</f>
        <v>32.45</v>
      </c>
      <c r="P30" s="26">
        <v>1</v>
      </c>
    </row>
    <row r="31" spans="1:15" ht="12">
      <c r="A31" s="6"/>
      <c r="B31" s="45" t="s">
        <v>143</v>
      </c>
      <c r="C31" s="46">
        <v>37473</v>
      </c>
      <c r="D31" s="45"/>
      <c r="E31" s="1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">
      <c r="A32" s="6"/>
      <c r="B32" s="45" t="s">
        <v>144</v>
      </c>
      <c r="C32" s="46">
        <v>37772</v>
      </c>
      <c r="D32" s="45"/>
      <c r="E32" s="1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">
      <c r="A33" s="6"/>
      <c r="B33" s="45" t="s">
        <v>145</v>
      </c>
      <c r="C33" s="46">
        <v>38152</v>
      </c>
      <c r="D33" s="45"/>
      <c r="E33" s="1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2">
      <c r="A34" s="6"/>
      <c r="B34" s="45" t="s">
        <v>146</v>
      </c>
      <c r="C34" s="46">
        <v>37679</v>
      </c>
      <c r="D34" s="45"/>
      <c r="E34" s="1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2">
      <c r="A35" s="6"/>
      <c r="B35" s="6"/>
      <c r="C35" s="43"/>
      <c r="D35" s="6"/>
      <c r="E35" s="1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6" ht="12">
      <c r="A36" s="6">
        <v>1</v>
      </c>
      <c r="B36" s="47" t="s">
        <v>120</v>
      </c>
      <c r="C36" s="48">
        <v>38196</v>
      </c>
      <c r="D36" s="47" t="s">
        <v>116</v>
      </c>
      <c r="E36" s="1"/>
      <c r="F36" s="27">
        <v>9.2</v>
      </c>
      <c r="G36" s="27"/>
      <c r="H36" s="27"/>
      <c r="I36" s="27"/>
      <c r="J36" s="27">
        <v>9.4</v>
      </c>
      <c r="K36" s="27">
        <v>9.38</v>
      </c>
      <c r="L36" s="27"/>
      <c r="M36" s="27"/>
      <c r="N36" s="27"/>
      <c r="O36" s="27">
        <f>SUM(F36:K36)</f>
        <v>27.980000000000004</v>
      </c>
      <c r="P36" s="26">
        <v>2</v>
      </c>
    </row>
    <row r="37" spans="1:15" ht="12">
      <c r="A37" s="6"/>
      <c r="B37" s="47" t="s">
        <v>121</v>
      </c>
      <c r="C37" s="48">
        <v>38471</v>
      </c>
      <c r="D37" s="47" t="s">
        <v>126</v>
      </c>
      <c r="E37" s="1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6" ht="12">
      <c r="A38" s="6"/>
      <c r="B38" s="47" t="s">
        <v>122</v>
      </c>
      <c r="C38" s="48">
        <v>38854</v>
      </c>
      <c r="D38" s="47"/>
      <c r="E38" s="1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55"/>
    </row>
    <row r="39" spans="1:15" ht="12">
      <c r="A39" s="6"/>
      <c r="B39" s="47" t="s">
        <v>123</v>
      </c>
      <c r="C39" s="48">
        <v>38720</v>
      </c>
      <c r="D39" s="47"/>
      <c r="E39" s="1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2">
      <c r="A40" s="6"/>
      <c r="B40" s="47" t="s">
        <v>124</v>
      </c>
      <c r="C40" s="48">
        <v>39402</v>
      </c>
      <c r="D40" s="47"/>
      <c r="E40" s="1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">
      <c r="A41" s="6"/>
      <c r="B41" s="47" t="s">
        <v>125</v>
      </c>
      <c r="C41" s="48">
        <v>38160</v>
      </c>
      <c r="D41" s="47"/>
      <c r="E41" s="1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">
      <c r="A42" s="6"/>
      <c r="B42" s="6"/>
      <c r="C42" s="43"/>
      <c r="D42" s="6"/>
      <c r="E42" s="1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6" ht="12">
      <c r="A43" s="6">
        <v>2</v>
      </c>
      <c r="B43" s="47" t="s">
        <v>127</v>
      </c>
      <c r="C43" s="48">
        <v>39214</v>
      </c>
      <c r="D43" s="47" t="s">
        <v>116</v>
      </c>
      <c r="E43" s="1"/>
      <c r="F43" s="27">
        <v>10.4</v>
      </c>
      <c r="G43" s="27"/>
      <c r="H43" s="27"/>
      <c r="I43" s="27"/>
      <c r="J43" s="27">
        <v>10.5</v>
      </c>
      <c r="K43" s="27">
        <v>9.12</v>
      </c>
      <c r="L43" s="27"/>
      <c r="M43" s="27"/>
      <c r="N43" s="27"/>
      <c r="O43" s="27">
        <f>SUM(F43:K43)</f>
        <v>30.019999999999996</v>
      </c>
      <c r="P43" s="26">
        <v>1</v>
      </c>
    </row>
    <row r="44" spans="1:16" ht="12">
      <c r="A44" s="6"/>
      <c r="B44" s="47" t="s">
        <v>128</v>
      </c>
      <c r="C44" s="48">
        <v>39480</v>
      </c>
      <c r="D44" s="47" t="s">
        <v>133</v>
      </c>
      <c r="E44" s="1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55"/>
    </row>
    <row r="45" spans="1:15" ht="12">
      <c r="A45" s="6"/>
      <c r="B45" s="47" t="s">
        <v>129</v>
      </c>
      <c r="C45" s="48">
        <v>39556</v>
      </c>
      <c r="D45" s="47"/>
      <c r="E45" s="1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2">
      <c r="A46" s="6"/>
      <c r="B46" s="47" t="s">
        <v>130</v>
      </c>
      <c r="C46" s="48">
        <v>38931</v>
      </c>
      <c r="D46" s="47"/>
      <c r="E46" s="1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2">
      <c r="A47" s="6"/>
      <c r="B47" s="47" t="s">
        <v>131</v>
      </c>
      <c r="C47" s="48">
        <v>38925</v>
      </c>
      <c r="D47" s="47"/>
      <c r="E47" s="1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">
      <c r="A48" s="6"/>
      <c r="B48" s="47" t="s">
        <v>132</v>
      </c>
      <c r="C48" s="48">
        <v>38998</v>
      </c>
      <c r="D48" s="47"/>
      <c r="E48" s="1"/>
      <c r="F48" s="27"/>
      <c r="G48" s="27"/>
      <c r="H48" s="27"/>
      <c r="I48" s="27"/>
      <c r="J48" s="27"/>
      <c r="K48" s="27"/>
      <c r="L48" s="27"/>
      <c r="M48" s="27"/>
      <c r="N48" s="27"/>
      <c r="O48" s="27"/>
    </row>
  </sheetData>
  <sheetProtection/>
  <autoFilter ref="A1:P9"/>
  <printOptions gridLines="1" headings="1"/>
  <pageMargins left="0.2" right="0.19" top="1" bottom="1" header="0.5" footer="0.5"/>
  <pageSetup horizontalDpi="300" verticalDpi="300" orientation="landscape" paperSize="9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23"/>
  <sheetViews>
    <sheetView workbookViewId="0" topLeftCell="A1">
      <pane ySplit="1" topLeftCell="BM2" activePane="bottomLeft" state="frozen"/>
      <selection pane="topLeft" activeCell="A1" sqref="A1"/>
      <selection pane="bottomLeft" activeCell="P21" sqref="P21"/>
    </sheetView>
  </sheetViews>
  <sheetFormatPr defaultColWidth="8.8515625" defaultRowHeight="12.75"/>
  <cols>
    <col min="1" max="1" width="4.8515625" style="7" customWidth="1"/>
    <col min="2" max="2" width="26.851562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9.140625" style="7" customWidth="1"/>
    <col min="16" max="16" width="8.8515625" style="26" customWidth="1"/>
  </cols>
  <sheetData>
    <row r="1" spans="1:15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4" t="s">
        <v>10</v>
      </c>
      <c r="G1" s="24"/>
      <c r="H1" s="24"/>
      <c r="I1" s="24"/>
      <c r="J1" s="24" t="s">
        <v>9</v>
      </c>
      <c r="K1" s="24" t="s">
        <v>5</v>
      </c>
      <c r="L1" s="25" t="s">
        <v>6</v>
      </c>
      <c r="M1" s="25" t="s">
        <v>7</v>
      </c>
      <c r="N1" s="25" t="s">
        <v>8</v>
      </c>
      <c r="O1" s="6" t="s">
        <v>2</v>
      </c>
    </row>
    <row r="2" spans="1:15" ht="12">
      <c r="A2" s="4"/>
      <c r="B2" s="4"/>
      <c r="C2" s="5"/>
      <c r="D2" s="4"/>
      <c r="E2" s="3"/>
      <c r="F2" s="24"/>
      <c r="G2" s="24"/>
      <c r="H2" s="24"/>
      <c r="I2" s="24"/>
      <c r="J2" s="24"/>
      <c r="K2" s="24"/>
      <c r="L2" s="25"/>
      <c r="M2" s="25"/>
      <c r="N2" s="25"/>
      <c r="O2" s="6"/>
    </row>
    <row r="3" spans="1:15" ht="12">
      <c r="A3" s="10"/>
      <c r="B3" s="44" t="s">
        <v>12</v>
      </c>
      <c r="C3" s="11"/>
      <c r="D3" s="10"/>
      <c r="E3" s="9"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2">
      <c r="A4" s="4">
        <v>1</v>
      </c>
      <c r="B4" s="47" t="s">
        <v>18</v>
      </c>
      <c r="C4" s="48">
        <v>39172</v>
      </c>
      <c r="D4" s="47" t="s">
        <v>17</v>
      </c>
      <c r="E4" s="1"/>
      <c r="F4" s="27">
        <v>10.8</v>
      </c>
      <c r="G4" s="27"/>
      <c r="H4" s="27"/>
      <c r="I4" s="27"/>
      <c r="J4" s="27">
        <v>9.6</v>
      </c>
      <c r="K4" s="27">
        <v>9.31</v>
      </c>
      <c r="L4" s="27"/>
      <c r="M4" s="27"/>
      <c r="N4" s="27"/>
      <c r="O4" s="27">
        <f>SUM(F4:K4)</f>
        <v>29.71</v>
      </c>
      <c r="P4" s="26">
        <v>1</v>
      </c>
    </row>
    <row r="5" spans="1:15" ht="12">
      <c r="A5" s="4"/>
      <c r="B5" s="47" t="s">
        <v>19</v>
      </c>
      <c r="C5" s="48">
        <v>39288</v>
      </c>
      <c r="D5" s="47"/>
      <c r="E5" s="1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2">
      <c r="A6" s="4"/>
      <c r="B6" s="47" t="s">
        <v>20</v>
      </c>
      <c r="C6" s="48">
        <v>38795</v>
      </c>
      <c r="D6" s="47"/>
      <c r="E6" s="1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2">
      <c r="A7" s="4"/>
      <c r="B7" s="47" t="s">
        <v>21</v>
      </c>
      <c r="C7" s="48">
        <v>39322</v>
      </c>
      <c r="D7" s="47"/>
      <c r="E7" s="1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2">
      <c r="A8" s="4"/>
      <c r="B8" s="47" t="s">
        <v>22</v>
      </c>
      <c r="C8" s="48">
        <v>39111</v>
      </c>
      <c r="D8" s="47"/>
      <c r="E8" s="1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2">
      <c r="A9" s="4"/>
      <c r="B9" s="47" t="s">
        <v>23</v>
      </c>
      <c r="C9" s="48">
        <v>38883</v>
      </c>
      <c r="D9" s="47"/>
      <c r="E9" s="1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">
      <c r="A10" s="4"/>
      <c r="B10" s="47" t="s">
        <v>24</v>
      </c>
      <c r="C10" s="48">
        <v>38473</v>
      </c>
      <c r="D10" s="47"/>
      <c r="E10" s="1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">
      <c r="A11" s="4"/>
      <c r="B11" s="47" t="s">
        <v>25</v>
      </c>
      <c r="C11" s="48">
        <v>38477</v>
      </c>
      <c r="D11" s="47"/>
      <c r="E11" s="1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2">
      <c r="A12" s="4"/>
      <c r="B12" s="47" t="s">
        <v>26</v>
      </c>
      <c r="C12" s="48">
        <v>39369</v>
      </c>
      <c r="D12" s="47"/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2">
      <c r="A13" s="4"/>
      <c r="B13" s="47" t="s">
        <v>27</v>
      </c>
      <c r="C13" s="48">
        <v>38816</v>
      </c>
      <c r="D13" s="47"/>
      <c r="E13" s="1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2">
      <c r="A14" s="4"/>
      <c r="B14" s="6"/>
      <c r="C14" s="43"/>
      <c r="D14" s="6"/>
      <c r="E14" s="1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2">
      <c r="A15" s="4">
        <v>2</v>
      </c>
      <c r="B15" s="45" t="s">
        <v>83</v>
      </c>
      <c r="C15" s="46">
        <v>37734</v>
      </c>
      <c r="D15" s="45" t="s">
        <v>82</v>
      </c>
      <c r="E15" s="1"/>
      <c r="F15" s="27">
        <v>11.15</v>
      </c>
      <c r="G15" s="27"/>
      <c r="H15" s="27"/>
      <c r="I15" s="27"/>
      <c r="J15" s="27">
        <v>8.1</v>
      </c>
      <c r="K15" s="27">
        <v>8.57</v>
      </c>
      <c r="L15" s="27"/>
      <c r="M15" s="27"/>
      <c r="N15" s="27"/>
      <c r="O15" s="27">
        <f>SUM(F15:K15)</f>
        <v>27.82</v>
      </c>
      <c r="P15" s="26">
        <v>2</v>
      </c>
    </row>
    <row r="16" spans="1:15" ht="12">
      <c r="A16" s="4"/>
      <c r="B16" s="45" t="s">
        <v>84</v>
      </c>
      <c r="C16" s="46">
        <v>37875</v>
      </c>
      <c r="D16" s="45"/>
      <c r="E16" s="1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">
      <c r="A17" s="4"/>
      <c r="B17" s="45" t="s">
        <v>85</v>
      </c>
      <c r="C17" s="46">
        <v>37698</v>
      </c>
      <c r="D17" s="45"/>
      <c r="E17" s="1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2">
      <c r="A18" s="4"/>
      <c r="B18" s="45" t="s">
        <v>86</v>
      </c>
      <c r="C18" s="46">
        <v>37647</v>
      </c>
      <c r="D18" s="45"/>
      <c r="E18" s="1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2">
      <c r="A19" s="4"/>
      <c r="B19" s="45" t="s">
        <v>87</v>
      </c>
      <c r="C19" s="46">
        <v>38343</v>
      </c>
      <c r="D19" s="45"/>
      <c r="E19" s="1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2">
      <c r="A20" s="4"/>
      <c r="B20" s="45" t="s">
        <v>88</v>
      </c>
      <c r="C20" s="46">
        <v>38041</v>
      </c>
      <c r="D20" s="45"/>
      <c r="E20" s="1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2">
      <c r="A21" s="4"/>
      <c r="B21" s="45" t="s">
        <v>89</v>
      </c>
      <c r="C21" s="46">
        <v>38258</v>
      </c>
      <c r="D21" s="45"/>
      <c r="E21" s="1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2">
      <c r="A22" s="4"/>
      <c r="B22" s="45" t="s">
        <v>90</v>
      </c>
      <c r="C22" s="46">
        <v>38696</v>
      </c>
      <c r="D22" s="45"/>
      <c r="E22" s="1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2">
      <c r="A23" s="4"/>
      <c r="B23" s="45" t="s">
        <v>91</v>
      </c>
      <c r="C23" s="46">
        <v>38633</v>
      </c>
      <c r="D23" s="45"/>
      <c r="E23" s="1"/>
      <c r="F23" s="27"/>
      <c r="G23" s="27"/>
      <c r="H23" s="27"/>
      <c r="I23" s="27"/>
      <c r="J23" s="27"/>
      <c r="K23" s="27"/>
      <c r="L23" s="27"/>
      <c r="M23" s="27"/>
      <c r="N23" s="27"/>
      <c r="O23" s="27"/>
    </row>
  </sheetData>
  <sheetProtection/>
  <autoFilter ref="A1:P13"/>
  <printOptions gridLines="1" headings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6"/>
  <sheetViews>
    <sheetView workbookViewId="0" topLeftCell="A1">
      <pane ySplit="1" topLeftCell="BM17" activePane="bottomLeft" state="frozen"/>
      <selection pane="topLeft" activeCell="A1" sqref="A1"/>
      <selection pane="bottomLeft" activeCell="O44" sqref="O44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34" customWidth="1"/>
    <col min="7" max="9" width="9.140625" style="31" hidden="1" customWidth="1"/>
    <col min="10" max="10" width="9.140625" style="34" customWidth="1"/>
    <col min="11" max="13" width="9.140625" style="31" hidden="1" customWidth="1"/>
    <col min="14" max="14" width="9.140625" style="59" customWidth="1"/>
    <col min="15" max="15" width="12.421875" style="7" customWidth="1"/>
  </cols>
  <sheetData>
    <row r="1" spans="1:15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32" t="s">
        <v>10</v>
      </c>
      <c r="G1" s="28"/>
      <c r="H1" s="28"/>
      <c r="I1" s="28"/>
      <c r="J1" s="32" t="s">
        <v>5</v>
      </c>
      <c r="K1" s="29" t="s">
        <v>6</v>
      </c>
      <c r="L1" s="29" t="s">
        <v>7</v>
      </c>
      <c r="M1" s="29" t="s">
        <v>8</v>
      </c>
      <c r="N1" s="57" t="s">
        <v>2</v>
      </c>
      <c r="O1" s="4" t="s">
        <v>11</v>
      </c>
    </row>
    <row r="2" spans="1:15" ht="12">
      <c r="A2" s="20"/>
      <c r="B2" s="20" t="s">
        <v>14</v>
      </c>
      <c r="C2" s="21"/>
      <c r="D2" s="20"/>
      <c r="E2" s="22"/>
      <c r="F2" s="33"/>
      <c r="G2" s="30"/>
      <c r="H2" s="30"/>
      <c r="I2" s="30"/>
      <c r="J2" s="33"/>
      <c r="K2" s="30"/>
      <c r="L2" s="30"/>
      <c r="M2" s="30"/>
      <c r="N2" s="58"/>
      <c r="O2" s="4"/>
    </row>
    <row r="3" spans="1:15" ht="12">
      <c r="A3" s="4">
        <v>1</v>
      </c>
      <c r="B3" s="45" t="s">
        <v>29</v>
      </c>
      <c r="C3" s="46">
        <v>38349</v>
      </c>
      <c r="D3" s="45" t="s">
        <v>34</v>
      </c>
      <c r="E3" s="19"/>
      <c r="F3" s="60">
        <v>10.95</v>
      </c>
      <c r="G3" s="57"/>
      <c r="H3" s="57"/>
      <c r="I3" s="57"/>
      <c r="J3" s="60">
        <v>9.5</v>
      </c>
      <c r="K3" s="57"/>
      <c r="L3" s="57"/>
      <c r="M3" s="57"/>
      <c r="N3" s="57">
        <f>SUM(F3:J3)</f>
        <v>20.45</v>
      </c>
      <c r="O3" s="4">
        <v>2</v>
      </c>
    </row>
    <row r="4" spans="1:15" ht="12">
      <c r="A4" s="4"/>
      <c r="B4" s="45" t="s">
        <v>30</v>
      </c>
      <c r="C4" s="46">
        <v>38303</v>
      </c>
      <c r="D4" s="45"/>
      <c r="E4" s="19"/>
      <c r="F4" s="60"/>
      <c r="G4" s="57"/>
      <c r="H4" s="57"/>
      <c r="I4" s="57"/>
      <c r="J4" s="60"/>
      <c r="K4" s="57"/>
      <c r="L4" s="57"/>
      <c r="M4" s="57"/>
      <c r="N4" s="57"/>
      <c r="O4" s="4"/>
    </row>
    <row r="5" spans="1:15" ht="12">
      <c r="A5" s="4"/>
      <c r="B5" s="45" t="s">
        <v>31</v>
      </c>
      <c r="C5" s="46">
        <v>37740</v>
      </c>
      <c r="D5" s="45"/>
      <c r="E5" s="19"/>
      <c r="F5" s="60"/>
      <c r="G5" s="57"/>
      <c r="H5" s="57"/>
      <c r="I5" s="57"/>
      <c r="J5" s="60"/>
      <c r="K5" s="57"/>
      <c r="L5" s="57"/>
      <c r="M5" s="57"/>
      <c r="N5" s="57"/>
      <c r="O5" s="4"/>
    </row>
    <row r="6" spans="1:15" ht="12">
      <c r="A6" s="4"/>
      <c r="B6" s="45" t="s">
        <v>32</v>
      </c>
      <c r="C6" s="46">
        <v>38183</v>
      </c>
      <c r="D6" s="45"/>
      <c r="E6" s="19"/>
      <c r="F6" s="60"/>
      <c r="G6" s="57"/>
      <c r="H6" s="57"/>
      <c r="I6" s="57"/>
      <c r="J6" s="60"/>
      <c r="K6" s="57"/>
      <c r="L6" s="57"/>
      <c r="M6" s="57"/>
      <c r="N6" s="57"/>
      <c r="O6" s="4"/>
    </row>
    <row r="7" spans="1:15" ht="12">
      <c r="A7" s="4"/>
      <c r="B7" s="45" t="s">
        <v>33</v>
      </c>
      <c r="C7" s="46">
        <v>38055</v>
      </c>
      <c r="D7" s="45"/>
      <c r="E7" s="19"/>
      <c r="F7" s="60"/>
      <c r="G7" s="57"/>
      <c r="H7" s="57"/>
      <c r="I7" s="57"/>
      <c r="J7" s="60"/>
      <c r="K7" s="57"/>
      <c r="L7" s="57"/>
      <c r="M7" s="57"/>
      <c r="N7" s="57"/>
      <c r="O7" s="4"/>
    </row>
    <row r="8" spans="1:15" ht="12">
      <c r="A8" s="4"/>
      <c r="B8" s="6"/>
      <c r="C8" s="43"/>
      <c r="D8" s="6"/>
      <c r="E8" s="19"/>
      <c r="F8" s="60"/>
      <c r="G8" s="57"/>
      <c r="H8" s="57"/>
      <c r="I8" s="57"/>
      <c r="J8" s="60"/>
      <c r="K8" s="57"/>
      <c r="L8" s="57"/>
      <c r="M8" s="57"/>
      <c r="N8" s="57"/>
      <c r="O8" s="4"/>
    </row>
    <row r="9" spans="1:15" ht="12">
      <c r="A9" s="4">
        <v>2</v>
      </c>
      <c r="B9" s="45" t="s">
        <v>59</v>
      </c>
      <c r="C9" s="46">
        <v>37578</v>
      </c>
      <c r="D9" s="45" t="s">
        <v>55</v>
      </c>
      <c r="E9" s="19"/>
      <c r="F9" s="60">
        <v>11.03</v>
      </c>
      <c r="G9" s="57"/>
      <c r="H9" s="57"/>
      <c r="I9" s="57"/>
      <c r="J9" s="60">
        <v>9.9</v>
      </c>
      <c r="K9" s="57"/>
      <c r="L9" s="57"/>
      <c r="M9" s="57"/>
      <c r="N9" s="57">
        <f>SUM(F9:J9)</f>
        <v>20.93</v>
      </c>
      <c r="O9" s="4">
        <v>1</v>
      </c>
    </row>
    <row r="10" spans="1:15" ht="12">
      <c r="A10" s="4"/>
      <c r="B10" s="45" t="s">
        <v>60</v>
      </c>
      <c r="C10" s="46">
        <v>37426</v>
      </c>
      <c r="D10" s="45"/>
      <c r="E10" s="19"/>
      <c r="F10" s="60"/>
      <c r="G10" s="57"/>
      <c r="H10" s="57"/>
      <c r="I10" s="57"/>
      <c r="J10" s="60"/>
      <c r="K10" s="57"/>
      <c r="L10" s="57"/>
      <c r="M10" s="57"/>
      <c r="N10" s="57"/>
      <c r="O10" s="4"/>
    </row>
    <row r="11" spans="1:15" ht="12">
      <c r="A11" s="4"/>
      <c r="B11" s="45" t="s">
        <v>61</v>
      </c>
      <c r="C11" s="46">
        <v>37470</v>
      </c>
      <c r="D11" s="45"/>
      <c r="E11" s="19"/>
      <c r="F11" s="60"/>
      <c r="G11" s="57"/>
      <c r="H11" s="57"/>
      <c r="I11" s="57"/>
      <c r="J11" s="60"/>
      <c r="K11" s="57"/>
      <c r="L11" s="57"/>
      <c r="M11" s="57"/>
      <c r="N11" s="57"/>
      <c r="O11" s="4"/>
    </row>
    <row r="12" spans="1:15" ht="12">
      <c r="A12" s="4"/>
      <c r="B12" s="45" t="s">
        <v>62</v>
      </c>
      <c r="C12" s="46">
        <v>37495</v>
      </c>
      <c r="D12" s="45"/>
      <c r="E12" s="19"/>
      <c r="F12" s="60"/>
      <c r="G12" s="57"/>
      <c r="H12" s="57"/>
      <c r="I12" s="57"/>
      <c r="J12" s="60"/>
      <c r="K12" s="57"/>
      <c r="L12" s="57"/>
      <c r="M12" s="57"/>
      <c r="N12" s="57"/>
      <c r="O12" s="4"/>
    </row>
    <row r="13" spans="1:15" ht="12">
      <c r="A13" s="4"/>
      <c r="B13" s="6"/>
      <c r="C13" s="43"/>
      <c r="D13" s="6"/>
      <c r="E13" s="19"/>
      <c r="F13" s="60"/>
      <c r="G13" s="57"/>
      <c r="H13" s="57"/>
      <c r="I13" s="57"/>
      <c r="J13" s="60"/>
      <c r="K13" s="57"/>
      <c r="L13" s="57"/>
      <c r="M13" s="57"/>
      <c r="N13" s="57"/>
      <c r="O13" s="4"/>
    </row>
    <row r="14" spans="1:15" ht="12">
      <c r="A14" s="4">
        <v>1</v>
      </c>
      <c r="B14" s="47" t="s">
        <v>47</v>
      </c>
      <c r="C14" s="48">
        <v>37852</v>
      </c>
      <c r="D14" s="47" t="s">
        <v>46</v>
      </c>
      <c r="E14" s="19"/>
      <c r="F14" s="60">
        <v>10.18</v>
      </c>
      <c r="G14" s="57"/>
      <c r="H14" s="57"/>
      <c r="I14" s="57"/>
      <c r="J14" s="60">
        <v>9.13</v>
      </c>
      <c r="K14" s="57"/>
      <c r="L14" s="57"/>
      <c r="M14" s="57"/>
      <c r="N14" s="57">
        <f>SUM(F14:J14)</f>
        <v>19.310000000000002</v>
      </c>
      <c r="O14" s="4">
        <v>2</v>
      </c>
    </row>
    <row r="15" spans="1:15" ht="12">
      <c r="A15" s="4"/>
      <c r="B15" s="47" t="s">
        <v>48</v>
      </c>
      <c r="C15" s="48">
        <v>37986</v>
      </c>
      <c r="D15" s="47"/>
      <c r="E15" s="19"/>
      <c r="F15" s="60"/>
      <c r="G15" s="57"/>
      <c r="H15" s="57"/>
      <c r="I15" s="57"/>
      <c r="J15" s="60"/>
      <c r="K15" s="57"/>
      <c r="L15" s="57"/>
      <c r="M15" s="57"/>
      <c r="N15" s="57"/>
      <c r="O15" s="4"/>
    </row>
    <row r="16" spans="1:15" ht="12">
      <c r="A16" s="4"/>
      <c r="B16" s="47" t="s">
        <v>49</v>
      </c>
      <c r="C16" s="48">
        <v>38494</v>
      </c>
      <c r="D16" s="47"/>
      <c r="E16" s="19"/>
      <c r="F16" s="60"/>
      <c r="G16" s="57"/>
      <c r="H16" s="57"/>
      <c r="I16" s="57"/>
      <c r="J16" s="60"/>
      <c r="K16" s="57"/>
      <c r="L16" s="57"/>
      <c r="M16" s="57"/>
      <c r="N16" s="57"/>
      <c r="O16" s="4"/>
    </row>
    <row r="17" spans="1:15" ht="12">
      <c r="A17" s="4"/>
      <c r="B17" s="6"/>
      <c r="C17" s="43"/>
      <c r="D17" s="6"/>
      <c r="E17" s="19"/>
      <c r="F17" s="60"/>
      <c r="G17" s="57"/>
      <c r="H17" s="57"/>
      <c r="I17" s="57"/>
      <c r="J17" s="60"/>
      <c r="K17" s="57"/>
      <c r="L17" s="57"/>
      <c r="M17" s="57"/>
      <c r="N17" s="57"/>
      <c r="O17" s="4"/>
    </row>
    <row r="18" spans="1:15" ht="12">
      <c r="A18" s="4">
        <v>2</v>
      </c>
      <c r="B18" s="49" t="s">
        <v>148</v>
      </c>
      <c r="C18" s="50">
        <v>38339</v>
      </c>
      <c r="D18" s="49" t="s">
        <v>151</v>
      </c>
      <c r="E18" s="19"/>
      <c r="F18" s="60">
        <v>10.73</v>
      </c>
      <c r="G18" s="57"/>
      <c r="H18" s="57"/>
      <c r="I18" s="57"/>
      <c r="J18" s="60">
        <v>8.94</v>
      </c>
      <c r="K18" s="57"/>
      <c r="L18" s="57"/>
      <c r="M18" s="57"/>
      <c r="N18" s="57">
        <f>SUM(F18:J18)</f>
        <v>19.67</v>
      </c>
      <c r="O18" s="4">
        <v>1</v>
      </c>
    </row>
    <row r="19" spans="1:15" ht="12">
      <c r="A19" s="4"/>
      <c r="B19" s="49" t="s">
        <v>149</v>
      </c>
      <c r="C19" s="50">
        <v>38408</v>
      </c>
      <c r="D19" s="49"/>
      <c r="E19" s="19"/>
      <c r="F19" s="60"/>
      <c r="G19" s="57"/>
      <c r="H19" s="57"/>
      <c r="I19" s="57"/>
      <c r="J19" s="60"/>
      <c r="K19" s="57"/>
      <c r="L19" s="57"/>
      <c r="M19" s="57"/>
      <c r="N19" s="57"/>
      <c r="O19" s="4"/>
    </row>
    <row r="20" spans="1:15" ht="12">
      <c r="A20" s="4"/>
      <c r="B20" s="49" t="s">
        <v>150</v>
      </c>
      <c r="C20" s="50">
        <v>38425</v>
      </c>
      <c r="D20" s="49"/>
      <c r="E20" s="19"/>
      <c r="F20" s="60"/>
      <c r="G20" s="57"/>
      <c r="H20" s="57"/>
      <c r="I20" s="57"/>
      <c r="J20" s="60"/>
      <c r="K20" s="57"/>
      <c r="L20" s="57"/>
      <c r="M20" s="57"/>
      <c r="N20" s="57"/>
      <c r="O20" s="4"/>
    </row>
    <row r="21" spans="1:15" ht="12">
      <c r="A21" s="20"/>
      <c r="B21" s="20" t="s">
        <v>15</v>
      </c>
      <c r="C21" s="21"/>
      <c r="D21" s="20"/>
      <c r="E21" s="22"/>
      <c r="F21" s="61"/>
      <c r="G21" s="58"/>
      <c r="H21" s="58"/>
      <c r="I21" s="58"/>
      <c r="J21" s="61"/>
      <c r="K21" s="58"/>
      <c r="L21" s="58"/>
      <c r="M21" s="58"/>
      <c r="N21" s="58"/>
      <c r="O21" s="4"/>
    </row>
    <row r="22" spans="1:15" ht="12">
      <c r="A22" s="4">
        <v>1</v>
      </c>
      <c r="B22" s="45" t="s">
        <v>112</v>
      </c>
      <c r="C22" s="46">
        <v>36591</v>
      </c>
      <c r="D22" s="45" t="s">
        <v>116</v>
      </c>
      <c r="E22" s="19"/>
      <c r="F22" s="60">
        <v>11.26</v>
      </c>
      <c r="G22" s="57"/>
      <c r="H22" s="57"/>
      <c r="I22" s="57"/>
      <c r="J22" s="60">
        <v>9.67</v>
      </c>
      <c r="K22" s="57"/>
      <c r="L22" s="57"/>
      <c r="M22" s="57"/>
      <c r="N22" s="57">
        <f>SUM(F22:J22)</f>
        <v>20.93</v>
      </c>
      <c r="O22" s="4">
        <v>2</v>
      </c>
    </row>
    <row r="23" spans="1:15" ht="12">
      <c r="A23" s="4"/>
      <c r="B23" s="45" t="s">
        <v>113</v>
      </c>
      <c r="C23" s="46">
        <v>36174</v>
      </c>
      <c r="D23" s="45"/>
      <c r="E23" s="19"/>
      <c r="F23" s="60"/>
      <c r="G23" s="57"/>
      <c r="H23" s="57"/>
      <c r="I23" s="57"/>
      <c r="J23" s="60"/>
      <c r="K23" s="57"/>
      <c r="L23" s="57"/>
      <c r="M23" s="57"/>
      <c r="N23" s="57"/>
      <c r="O23" s="4"/>
    </row>
    <row r="24" spans="1:15" ht="12">
      <c r="A24" s="4"/>
      <c r="B24" s="45" t="s">
        <v>114</v>
      </c>
      <c r="C24" s="46">
        <v>36865</v>
      </c>
      <c r="D24" s="45"/>
      <c r="E24" s="19"/>
      <c r="F24" s="60"/>
      <c r="G24" s="57"/>
      <c r="H24" s="57"/>
      <c r="I24" s="57"/>
      <c r="J24" s="60"/>
      <c r="K24" s="57"/>
      <c r="L24" s="57"/>
      <c r="M24" s="57"/>
      <c r="N24" s="57"/>
      <c r="O24" s="4"/>
    </row>
    <row r="25" spans="1:15" ht="12">
      <c r="A25" s="4"/>
      <c r="B25" s="45" t="s">
        <v>115</v>
      </c>
      <c r="C25" s="46">
        <v>36665</v>
      </c>
      <c r="D25" s="45"/>
      <c r="E25" s="19"/>
      <c r="F25" s="60"/>
      <c r="G25" s="57"/>
      <c r="H25" s="57"/>
      <c r="I25" s="57"/>
      <c r="J25" s="60"/>
      <c r="K25" s="57"/>
      <c r="L25" s="57"/>
      <c r="M25" s="57"/>
      <c r="N25" s="57"/>
      <c r="O25" s="4"/>
    </row>
    <row r="26" spans="1:15" ht="12">
      <c r="A26" s="4"/>
      <c r="B26" s="6"/>
      <c r="C26" s="43"/>
      <c r="D26" s="6"/>
      <c r="E26" s="19"/>
      <c r="F26" s="60"/>
      <c r="G26" s="57"/>
      <c r="H26" s="57"/>
      <c r="I26" s="57"/>
      <c r="J26" s="60"/>
      <c r="K26" s="57"/>
      <c r="L26" s="57"/>
      <c r="M26" s="57"/>
      <c r="N26" s="57"/>
      <c r="O26" s="4"/>
    </row>
    <row r="27" spans="1:18" ht="12">
      <c r="A27" s="4">
        <v>2</v>
      </c>
      <c r="B27" s="45" t="s">
        <v>134</v>
      </c>
      <c r="C27" s="46">
        <v>36361</v>
      </c>
      <c r="D27" s="45" t="s">
        <v>138</v>
      </c>
      <c r="E27" s="19"/>
      <c r="F27" s="60">
        <v>10.56</v>
      </c>
      <c r="G27" s="57"/>
      <c r="H27" s="57"/>
      <c r="I27" s="57"/>
      <c r="J27" s="60">
        <v>9.96</v>
      </c>
      <c r="K27" s="57"/>
      <c r="L27" s="57"/>
      <c r="M27" s="57"/>
      <c r="N27" s="57">
        <f>SUM(F27:J27)</f>
        <v>20.520000000000003</v>
      </c>
      <c r="O27" s="4">
        <v>3</v>
      </c>
      <c r="Q27" s="56" t="s">
        <v>126</v>
      </c>
      <c r="R27" s="60"/>
    </row>
    <row r="28" spans="1:15" ht="12">
      <c r="A28" s="4"/>
      <c r="B28" s="45" t="s">
        <v>135</v>
      </c>
      <c r="C28" s="46">
        <v>36638</v>
      </c>
      <c r="D28" s="45"/>
      <c r="E28" s="19"/>
      <c r="F28" s="60"/>
      <c r="G28" s="57"/>
      <c r="H28" s="57"/>
      <c r="I28" s="57"/>
      <c r="J28" s="60"/>
      <c r="K28" s="57"/>
      <c r="L28" s="57"/>
      <c r="M28" s="57"/>
      <c r="N28" s="57"/>
      <c r="O28" s="4"/>
    </row>
    <row r="29" spans="1:15" ht="12">
      <c r="A29" s="4"/>
      <c r="B29" s="45" t="s">
        <v>136</v>
      </c>
      <c r="C29" s="46">
        <v>37154</v>
      </c>
      <c r="D29" s="45"/>
      <c r="E29" s="19"/>
      <c r="F29" s="60"/>
      <c r="G29" s="57"/>
      <c r="H29" s="57"/>
      <c r="I29" s="57"/>
      <c r="J29" s="60"/>
      <c r="K29" s="57"/>
      <c r="L29" s="57"/>
      <c r="M29" s="57"/>
      <c r="N29" s="57"/>
      <c r="O29" s="4"/>
    </row>
    <row r="30" spans="1:15" ht="12">
      <c r="A30" s="4"/>
      <c r="B30" s="45" t="s">
        <v>137</v>
      </c>
      <c r="C30" s="46">
        <v>37226</v>
      </c>
      <c r="D30" s="45"/>
      <c r="E30" s="19"/>
      <c r="F30" s="60"/>
      <c r="G30" s="57"/>
      <c r="H30" s="57"/>
      <c r="I30" s="57"/>
      <c r="J30" s="60"/>
      <c r="K30" s="57"/>
      <c r="L30" s="57"/>
      <c r="M30" s="57"/>
      <c r="N30" s="57"/>
      <c r="O30" s="4"/>
    </row>
    <row r="31" spans="1:15" ht="12">
      <c r="A31" s="4"/>
      <c r="B31" s="6"/>
      <c r="C31" s="43"/>
      <c r="D31" s="6"/>
      <c r="E31" s="19"/>
      <c r="F31" s="60"/>
      <c r="G31" s="57"/>
      <c r="H31" s="57"/>
      <c r="I31" s="57"/>
      <c r="J31" s="60"/>
      <c r="K31" s="57"/>
      <c r="L31" s="57"/>
      <c r="M31" s="57"/>
      <c r="N31" s="57"/>
      <c r="O31" s="4"/>
    </row>
    <row r="32" spans="1:17" ht="12">
      <c r="A32" s="4">
        <v>3</v>
      </c>
      <c r="B32" s="45" t="s">
        <v>139</v>
      </c>
      <c r="C32" s="46">
        <v>37493</v>
      </c>
      <c r="D32" s="45" t="s">
        <v>138</v>
      </c>
      <c r="E32" s="19"/>
      <c r="F32" s="60">
        <v>11.16</v>
      </c>
      <c r="G32" s="57"/>
      <c r="H32" s="57"/>
      <c r="I32" s="57"/>
      <c r="J32" s="60">
        <v>9.8</v>
      </c>
      <c r="K32" s="57"/>
      <c r="L32" s="57"/>
      <c r="M32" s="57"/>
      <c r="N32" s="57">
        <f>SUM(F32:J32)</f>
        <v>20.96</v>
      </c>
      <c r="O32" s="4">
        <v>1</v>
      </c>
      <c r="Q32" s="56" t="s">
        <v>133</v>
      </c>
    </row>
    <row r="33" spans="1:15" ht="12">
      <c r="A33" s="4"/>
      <c r="B33" s="45" t="s">
        <v>140</v>
      </c>
      <c r="C33" s="46">
        <v>37597</v>
      </c>
      <c r="D33" s="45"/>
      <c r="E33" s="19"/>
      <c r="F33" s="60"/>
      <c r="G33" s="57"/>
      <c r="H33" s="57"/>
      <c r="I33" s="57"/>
      <c r="J33" s="60"/>
      <c r="K33" s="57"/>
      <c r="L33" s="57"/>
      <c r="M33" s="57"/>
      <c r="N33" s="57"/>
      <c r="O33" s="4"/>
    </row>
    <row r="34" spans="1:15" ht="12">
      <c r="A34" s="4"/>
      <c r="B34" s="45" t="s">
        <v>141</v>
      </c>
      <c r="C34" s="46">
        <v>37337</v>
      </c>
      <c r="D34" s="45"/>
      <c r="E34" s="19"/>
      <c r="F34" s="60"/>
      <c r="G34" s="57"/>
      <c r="H34" s="57"/>
      <c r="I34" s="57"/>
      <c r="J34" s="60"/>
      <c r="K34" s="57"/>
      <c r="L34" s="57"/>
      <c r="M34" s="57"/>
      <c r="N34" s="57"/>
      <c r="O34" s="4"/>
    </row>
    <row r="35" spans="1:15" ht="12">
      <c r="A35" s="4"/>
      <c r="B35" s="6"/>
      <c r="C35" s="43"/>
      <c r="D35" s="6"/>
      <c r="E35" s="19"/>
      <c r="F35" s="60"/>
      <c r="G35" s="57"/>
      <c r="H35" s="57"/>
      <c r="I35" s="57"/>
      <c r="J35" s="60"/>
      <c r="K35" s="57"/>
      <c r="L35" s="57"/>
      <c r="M35" s="57"/>
      <c r="N35" s="57"/>
      <c r="O35" s="4"/>
    </row>
    <row r="36" spans="1:15" ht="12">
      <c r="A36" s="4">
        <v>1</v>
      </c>
      <c r="B36" s="47" t="s">
        <v>117</v>
      </c>
      <c r="C36" s="48">
        <v>36951</v>
      </c>
      <c r="D36" s="47" t="s">
        <v>116</v>
      </c>
      <c r="E36" s="19"/>
      <c r="F36" s="60">
        <v>11.93</v>
      </c>
      <c r="G36" s="57"/>
      <c r="H36" s="57"/>
      <c r="I36" s="57"/>
      <c r="J36" s="60">
        <v>9.93</v>
      </c>
      <c r="K36" s="57"/>
      <c r="L36" s="57"/>
      <c r="M36" s="57"/>
      <c r="N36" s="57">
        <f>SUM(F36:J36)</f>
        <v>21.86</v>
      </c>
      <c r="O36" s="4">
        <v>1</v>
      </c>
    </row>
    <row r="37" spans="1:15" ht="12">
      <c r="A37" s="4"/>
      <c r="B37" s="47" t="s">
        <v>118</v>
      </c>
      <c r="C37" s="48">
        <v>36937</v>
      </c>
      <c r="D37" s="47"/>
      <c r="E37" s="19"/>
      <c r="F37" s="60"/>
      <c r="G37" s="57"/>
      <c r="H37" s="57"/>
      <c r="I37" s="57"/>
      <c r="J37" s="60"/>
      <c r="K37" s="57"/>
      <c r="L37" s="57"/>
      <c r="M37" s="57"/>
      <c r="N37" s="57"/>
      <c r="O37" s="4"/>
    </row>
    <row r="38" spans="1:15" ht="12">
      <c r="A38" s="4"/>
      <c r="B38" s="47" t="s">
        <v>119</v>
      </c>
      <c r="C38" s="48">
        <v>37418</v>
      </c>
      <c r="D38" s="47"/>
      <c r="E38" s="19"/>
      <c r="F38" s="60"/>
      <c r="G38" s="57"/>
      <c r="H38" s="57"/>
      <c r="I38" s="57"/>
      <c r="J38" s="60"/>
      <c r="K38" s="57"/>
      <c r="L38" s="57"/>
      <c r="M38" s="57"/>
      <c r="N38" s="57"/>
      <c r="O38" s="4"/>
    </row>
    <row r="39" spans="1:15" ht="12">
      <c r="A39" s="4"/>
      <c r="B39" s="6"/>
      <c r="C39" s="43"/>
      <c r="D39" s="6"/>
      <c r="E39" s="19"/>
      <c r="F39" s="60"/>
      <c r="G39" s="57"/>
      <c r="H39" s="57"/>
      <c r="I39" s="57"/>
      <c r="J39" s="60"/>
      <c r="K39" s="57"/>
      <c r="L39" s="57"/>
      <c r="M39" s="57"/>
      <c r="N39" s="57"/>
      <c r="O39" s="4"/>
    </row>
    <row r="40" spans="1:17" ht="12">
      <c r="A40" s="4">
        <v>2</v>
      </c>
      <c r="B40" s="47" t="s">
        <v>152</v>
      </c>
      <c r="C40" s="48">
        <v>37083</v>
      </c>
      <c r="D40" s="47" t="s">
        <v>151</v>
      </c>
      <c r="E40" s="19"/>
      <c r="F40" s="60">
        <v>6.06</v>
      </c>
      <c r="G40" s="57"/>
      <c r="H40" s="57"/>
      <c r="I40" s="57"/>
      <c r="J40" s="60">
        <v>6.01</v>
      </c>
      <c r="K40" s="57"/>
      <c r="L40" s="57"/>
      <c r="M40" s="57"/>
      <c r="N40" s="57">
        <f>SUM(F40:J40)</f>
        <v>12.07</v>
      </c>
      <c r="O40" s="4">
        <v>2</v>
      </c>
      <c r="Q40" s="56"/>
    </row>
    <row r="41" spans="1:15" ht="12">
      <c r="A41" s="4"/>
      <c r="B41" s="47" t="s">
        <v>153</v>
      </c>
      <c r="C41" s="48">
        <v>37148</v>
      </c>
      <c r="D41" s="47"/>
      <c r="E41" s="19"/>
      <c r="F41" s="60"/>
      <c r="G41" s="57"/>
      <c r="H41" s="57"/>
      <c r="I41" s="57"/>
      <c r="J41" s="60"/>
      <c r="K41" s="57"/>
      <c r="L41" s="57"/>
      <c r="M41" s="57"/>
      <c r="N41" s="57"/>
      <c r="O41" s="4"/>
    </row>
    <row r="42" spans="1:15" ht="12">
      <c r="A42" s="4"/>
      <c r="B42" s="47" t="s">
        <v>154</v>
      </c>
      <c r="C42" s="48">
        <v>37205</v>
      </c>
      <c r="D42" s="47"/>
      <c r="E42" s="19"/>
      <c r="F42" s="60"/>
      <c r="G42" s="57"/>
      <c r="H42" s="57"/>
      <c r="I42" s="57"/>
      <c r="J42" s="60"/>
      <c r="K42" s="57"/>
      <c r="L42" s="57"/>
      <c r="M42" s="57"/>
      <c r="N42" s="57"/>
      <c r="O42" s="4"/>
    </row>
    <row r="43" spans="1:15" ht="12">
      <c r="A43" s="20"/>
      <c r="B43" s="20" t="s">
        <v>16</v>
      </c>
      <c r="C43" s="21"/>
      <c r="D43" s="20"/>
      <c r="E43" s="22"/>
      <c r="F43" s="61"/>
      <c r="G43" s="58"/>
      <c r="H43" s="58"/>
      <c r="I43" s="58"/>
      <c r="J43" s="61"/>
      <c r="K43" s="58"/>
      <c r="L43" s="58"/>
      <c r="M43" s="58"/>
      <c r="N43" s="58"/>
      <c r="O43" s="4"/>
    </row>
    <row r="44" spans="1:17" ht="12">
      <c r="A44" s="4">
        <v>1</v>
      </c>
      <c r="B44" s="47" t="s">
        <v>155</v>
      </c>
      <c r="C44" s="48">
        <v>37004</v>
      </c>
      <c r="D44" s="47" t="s">
        <v>151</v>
      </c>
      <c r="E44" s="19"/>
      <c r="F44" s="60">
        <v>9.4</v>
      </c>
      <c r="G44" s="57"/>
      <c r="H44" s="57"/>
      <c r="I44" s="57"/>
      <c r="J44" s="60">
        <v>9.15</v>
      </c>
      <c r="K44" s="57"/>
      <c r="L44" s="57"/>
      <c r="M44" s="57"/>
      <c r="N44" s="57">
        <f>SUM(F44:J44)</f>
        <v>18.55</v>
      </c>
      <c r="O44" s="4">
        <v>1</v>
      </c>
      <c r="Q44" s="56"/>
    </row>
    <row r="45" spans="1:15" ht="12">
      <c r="A45" s="4"/>
      <c r="B45" s="47" t="s">
        <v>156</v>
      </c>
      <c r="C45" s="48">
        <v>35840</v>
      </c>
      <c r="D45" s="47"/>
      <c r="E45" s="19"/>
      <c r="F45" s="60"/>
      <c r="G45" s="57"/>
      <c r="H45" s="57"/>
      <c r="I45" s="57"/>
      <c r="J45" s="60"/>
      <c r="K45" s="57"/>
      <c r="L45" s="57"/>
      <c r="M45" s="57"/>
      <c r="N45" s="57"/>
      <c r="O45" s="4"/>
    </row>
    <row r="46" spans="1:15" ht="12">
      <c r="A46" s="4"/>
      <c r="B46" s="47" t="s">
        <v>157</v>
      </c>
      <c r="C46" s="48">
        <v>36142</v>
      </c>
      <c r="D46" s="47"/>
      <c r="E46" s="19"/>
      <c r="F46" s="60"/>
      <c r="G46" s="57"/>
      <c r="H46" s="57"/>
      <c r="I46" s="57"/>
      <c r="J46" s="60"/>
      <c r="K46" s="57"/>
      <c r="L46" s="57"/>
      <c r="M46" s="57"/>
      <c r="N46" s="57"/>
      <c r="O46" s="4"/>
    </row>
  </sheetData>
  <sheetProtection/>
  <autoFilter ref="A1:O2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46"/>
  <sheetViews>
    <sheetView workbookViewId="0" topLeftCell="A1">
      <pane ySplit="1" topLeftCell="BM22" activePane="bottomLeft" state="frozen"/>
      <selection pane="topLeft" activeCell="A1" sqref="A1"/>
      <selection pane="bottomLeft" activeCell="K48" sqref="K48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0" width="9.140625" style="41" customWidth="1"/>
    <col min="11" max="11" width="9.140625" style="7" customWidth="1"/>
    <col min="12" max="14" width="9.140625" style="7" hidden="1" customWidth="1"/>
    <col min="15" max="15" width="9.140625" style="7" customWidth="1"/>
    <col min="16" max="16" width="8.8515625" style="26" customWidth="1"/>
  </cols>
  <sheetData>
    <row r="1" spans="1:15" ht="12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36" t="s">
        <v>10</v>
      </c>
      <c r="G1" s="36"/>
      <c r="H1" s="36"/>
      <c r="I1" s="36"/>
      <c r="J1" s="37" t="s">
        <v>9</v>
      </c>
      <c r="K1" s="36" t="s">
        <v>5</v>
      </c>
      <c r="L1" s="38" t="s">
        <v>6</v>
      </c>
      <c r="M1" s="38" t="s">
        <v>7</v>
      </c>
      <c r="N1" s="38" t="s">
        <v>8</v>
      </c>
      <c r="O1" s="39" t="s">
        <v>2</v>
      </c>
    </row>
    <row r="2" spans="1:15" ht="12">
      <c r="A2" s="15"/>
      <c r="B2" s="15" t="s">
        <v>13</v>
      </c>
      <c r="C2" s="16"/>
      <c r="D2" s="15"/>
      <c r="E2" s="17">
        <v>0</v>
      </c>
      <c r="F2" s="62"/>
      <c r="G2" s="62"/>
      <c r="H2" s="62"/>
      <c r="I2" s="62"/>
      <c r="J2" s="63"/>
      <c r="K2" s="62"/>
      <c r="L2" s="62"/>
      <c r="M2" s="62"/>
      <c r="N2" s="62"/>
      <c r="O2" s="62"/>
    </row>
    <row r="3" spans="1:16" ht="12">
      <c r="A3" s="4">
        <v>1</v>
      </c>
      <c r="B3" s="45" t="s">
        <v>67</v>
      </c>
      <c r="C3" s="46">
        <v>38931</v>
      </c>
      <c r="D3" s="45" t="s">
        <v>69</v>
      </c>
      <c r="E3" s="18"/>
      <c r="F3" s="60">
        <v>10</v>
      </c>
      <c r="G3" s="60"/>
      <c r="H3" s="60"/>
      <c r="I3" s="60"/>
      <c r="J3" s="64">
        <v>10.85</v>
      </c>
      <c r="K3" s="60">
        <v>9.82</v>
      </c>
      <c r="L3" s="60"/>
      <c r="M3" s="60"/>
      <c r="N3" s="60"/>
      <c r="O3" s="60">
        <f>SUM(F3:K3)</f>
        <v>30.67</v>
      </c>
      <c r="P3" s="26">
        <v>1</v>
      </c>
    </row>
    <row r="4" spans="1:15" ht="12">
      <c r="A4" s="4"/>
      <c r="B4" s="45" t="s">
        <v>68</v>
      </c>
      <c r="C4" s="46">
        <v>39512</v>
      </c>
      <c r="D4" s="45"/>
      <c r="E4" s="1"/>
      <c r="F4" s="60"/>
      <c r="G4" s="60"/>
      <c r="H4" s="60"/>
      <c r="I4" s="60"/>
      <c r="J4" s="64"/>
      <c r="K4" s="60"/>
      <c r="L4" s="60"/>
      <c r="M4" s="60"/>
      <c r="N4" s="60"/>
      <c r="O4" s="60"/>
    </row>
    <row r="5" spans="1:15" ht="12">
      <c r="A5" s="4"/>
      <c r="B5" s="6"/>
      <c r="C5" s="43"/>
      <c r="D5" s="6"/>
      <c r="E5" s="1"/>
      <c r="F5" s="60"/>
      <c r="G5" s="60"/>
      <c r="H5" s="60"/>
      <c r="I5" s="60"/>
      <c r="J5" s="64"/>
      <c r="K5" s="60"/>
      <c r="L5" s="60"/>
      <c r="M5" s="60"/>
      <c r="N5" s="60"/>
      <c r="O5" s="60"/>
    </row>
    <row r="6" spans="1:16" ht="12">
      <c r="A6" s="4">
        <v>2</v>
      </c>
      <c r="B6" s="47" t="s">
        <v>96</v>
      </c>
      <c r="C6" s="48">
        <v>39213</v>
      </c>
      <c r="D6" s="47" t="s">
        <v>99</v>
      </c>
      <c r="E6" s="1"/>
      <c r="F6" s="60">
        <v>7.6</v>
      </c>
      <c r="G6" s="60"/>
      <c r="H6" s="60"/>
      <c r="I6" s="60"/>
      <c r="J6" s="64">
        <v>9.55</v>
      </c>
      <c r="K6" s="60">
        <v>9.28</v>
      </c>
      <c r="L6" s="60"/>
      <c r="M6" s="60"/>
      <c r="N6" s="60"/>
      <c r="O6" s="60">
        <f>SUM(F6:K6)</f>
        <v>26.43</v>
      </c>
      <c r="P6" s="26">
        <v>2</v>
      </c>
    </row>
    <row r="7" spans="1:15" ht="12">
      <c r="A7" s="4"/>
      <c r="B7" s="47" t="s">
        <v>97</v>
      </c>
      <c r="C7" s="48">
        <v>39008</v>
      </c>
      <c r="D7" s="47"/>
      <c r="E7" s="1"/>
      <c r="F7" s="60"/>
      <c r="G7" s="60"/>
      <c r="H7" s="60"/>
      <c r="I7" s="60"/>
      <c r="J7" s="64"/>
      <c r="K7" s="60"/>
      <c r="L7" s="60"/>
      <c r="M7" s="60"/>
      <c r="N7" s="60"/>
      <c r="O7" s="60"/>
    </row>
    <row r="8" spans="1:15" ht="12">
      <c r="A8" s="4"/>
      <c r="B8" s="47" t="s">
        <v>98</v>
      </c>
      <c r="C8" s="48">
        <v>38878</v>
      </c>
      <c r="D8" s="47"/>
      <c r="E8" s="1"/>
      <c r="F8" s="60"/>
      <c r="G8" s="60"/>
      <c r="H8" s="60"/>
      <c r="I8" s="60"/>
      <c r="J8" s="64"/>
      <c r="K8" s="60"/>
      <c r="L8" s="60"/>
      <c r="M8" s="60"/>
      <c r="N8" s="60"/>
      <c r="O8" s="60"/>
    </row>
    <row r="9" spans="1:15" ht="12">
      <c r="A9" s="4"/>
      <c r="B9" s="6"/>
      <c r="C9" s="43"/>
      <c r="D9" s="6"/>
      <c r="E9" s="1"/>
      <c r="F9" s="60"/>
      <c r="G9" s="60"/>
      <c r="H9" s="60"/>
      <c r="I9" s="60"/>
      <c r="J9" s="64"/>
      <c r="K9" s="60"/>
      <c r="L9" s="60"/>
      <c r="M9" s="60"/>
      <c r="N9" s="60"/>
      <c r="O9" s="60"/>
    </row>
    <row r="10" spans="1:15" ht="12">
      <c r="A10" s="10"/>
      <c r="B10" s="10" t="s">
        <v>14</v>
      </c>
      <c r="C10" s="11"/>
      <c r="D10" s="10"/>
      <c r="E10" s="9"/>
      <c r="F10" s="65"/>
      <c r="G10" s="65"/>
      <c r="H10" s="65"/>
      <c r="I10" s="65"/>
      <c r="J10" s="66"/>
      <c r="K10" s="65"/>
      <c r="L10" s="65"/>
      <c r="M10" s="65"/>
      <c r="N10" s="65"/>
      <c r="O10" s="65"/>
    </row>
    <row r="11" spans="1:16" ht="12">
      <c r="A11" s="4">
        <v>1</v>
      </c>
      <c r="B11" s="45" t="s">
        <v>43</v>
      </c>
      <c r="C11" s="46">
        <v>37898</v>
      </c>
      <c r="D11" s="45" t="s">
        <v>46</v>
      </c>
      <c r="E11" s="23"/>
      <c r="F11" s="42">
        <v>9.75</v>
      </c>
      <c r="G11" s="42"/>
      <c r="H11" s="42"/>
      <c r="I11" s="42"/>
      <c r="J11" s="67">
        <v>10.75</v>
      </c>
      <c r="K11" s="42">
        <v>9.61</v>
      </c>
      <c r="L11" s="42"/>
      <c r="M11" s="42"/>
      <c r="N11" s="42"/>
      <c r="O11" s="60">
        <f>SUM(F11:K11)</f>
        <v>30.11</v>
      </c>
      <c r="P11" s="26">
        <v>2</v>
      </c>
    </row>
    <row r="12" spans="1:15" ht="12">
      <c r="A12" s="4"/>
      <c r="B12" s="45" t="s">
        <v>44</v>
      </c>
      <c r="C12" s="46">
        <v>38013</v>
      </c>
      <c r="D12" s="45"/>
      <c r="E12" s="23"/>
      <c r="F12" s="42"/>
      <c r="G12" s="42"/>
      <c r="H12" s="42"/>
      <c r="I12" s="42"/>
      <c r="J12" s="67"/>
      <c r="K12" s="42"/>
      <c r="L12" s="42"/>
      <c r="M12" s="42"/>
      <c r="N12" s="42"/>
      <c r="O12" s="60"/>
    </row>
    <row r="13" spans="1:15" ht="12">
      <c r="A13" s="4"/>
      <c r="B13" s="45" t="s">
        <v>45</v>
      </c>
      <c r="C13" s="46">
        <v>38098</v>
      </c>
      <c r="D13" s="45"/>
      <c r="E13" s="23"/>
      <c r="F13" s="42"/>
      <c r="G13" s="42"/>
      <c r="H13" s="42"/>
      <c r="I13" s="42"/>
      <c r="J13" s="67"/>
      <c r="K13" s="42"/>
      <c r="L13" s="42"/>
      <c r="M13" s="42"/>
      <c r="N13" s="42"/>
      <c r="O13" s="60"/>
    </row>
    <row r="14" spans="1:15" ht="12">
      <c r="A14" s="4"/>
      <c r="B14" s="6"/>
      <c r="C14" s="43"/>
      <c r="D14" s="6"/>
      <c r="E14" s="23"/>
      <c r="F14" s="42"/>
      <c r="G14" s="42"/>
      <c r="H14" s="42"/>
      <c r="I14" s="42"/>
      <c r="J14" s="67"/>
      <c r="K14" s="42"/>
      <c r="L14" s="42"/>
      <c r="M14" s="42"/>
      <c r="N14" s="42"/>
      <c r="O14" s="60"/>
    </row>
    <row r="15" spans="1:18" ht="12">
      <c r="A15" s="4">
        <v>2</v>
      </c>
      <c r="B15" s="45" t="s">
        <v>54</v>
      </c>
      <c r="C15" s="46">
        <v>38147</v>
      </c>
      <c r="D15" s="45" t="s">
        <v>55</v>
      </c>
      <c r="E15" s="23"/>
      <c r="F15" s="42">
        <v>10.9</v>
      </c>
      <c r="G15" s="42"/>
      <c r="H15" s="42"/>
      <c r="I15" s="42"/>
      <c r="J15" s="42">
        <v>10.85</v>
      </c>
      <c r="K15" s="42">
        <v>9.72</v>
      </c>
      <c r="L15" s="42"/>
      <c r="M15" s="42"/>
      <c r="N15" s="42"/>
      <c r="O15" s="60">
        <f>SUM(F15:K15)</f>
        <v>31.47</v>
      </c>
      <c r="P15" s="26">
        <v>1</v>
      </c>
      <c r="Q15" s="4"/>
      <c r="R15" s="4"/>
    </row>
    <row r="16" spans="1:15" ht="12">
      <c r="A16" s="4"/>
      <c r="B16" s="45" t="s">
        <v>56</v>
      </c>
      <c r="C16" s="46">
        <v>37992</v>
      </c>
      <c r="D16" s="45"/>
      <c r="E16" s="23"/>
      <c r="F16" s="42"/>
      <c r="G16" s="42"/>
      <c r="H16" s="42"/>
      <c r="I16" s="42"/>
      <c r="J16" s="67"/>
      <c r="K16" s="42"/>
      <c r="L16" s="42"/>
      <c r="M16" s="42"/>
      <c r="N16" s="42"/>
      <c r="O16" s="60"/>
    </row>
    <row r="17" spans="1:15" ht="12">
      <c r="A17" s="4"/>
      <c r="B17" s="6"/>
      <c r="C17" s="43"/>
      <c r="D17" s="6"/>
      <c r="E17" s="23"/>
      <c r="F17" s="42"/>
      <c r="G17" s="42"/>
      <c r="H17" s="42"/>
      <c r="I17" s="42"/>
      <c r="J17" s="67"/>
      <c r="K17" s="42"/>
      <c r="L17" s="42"/>
      <c r="M17" s="42"/>
      <c r="N17" s="42"/>
      <c r="O17" s="60"/>
    </row>
    <row r="18" spans="1:16" ht="12">
      <c r="A18" s="4">
        <v>3</v>
      </c>
      <c r="B18" s="45" t="s">
        <v>100</v>
      </c>
      <c r="C18" s="46">
        <v>38783</v>
      </c>
      <c r="D18" s="45" t="s">
        <v>102</v>
      </c>
      <c r="E18" s="23"/>
      <c r="F18" s="42">
        <v>8.4</v>
      </c>
      <c r="G18" s="42"/>
      <c r="H18" s="42"/>
      <c r="I18" s="42"/>
      <c r="J18" s="67">
        <v>10.66</v>
      </c>
      <c r="K18" s="42">
        <v>9.56</v>
      </c>
      <c r="L18" s="42"/>
      <c r="M18" s="42"/>
      <c r="N18" s="42"/>
      <c r="O18" s="60">
        <f>SUM(F18:K18)</f>
        <v>28.620000000000005</v>
      </c>
      <c r="P18" s="26">
        <v>4</v>
      </c>
    </row>
    <row r="19" spans="1:15" ht="12">
      <c r="A19" s="4"/>
      <c r="B19" s="45" t="s">
        <v>101</v>
      </c>
      <c r="C19" s="46">
        <v>38447</v>
      </c>
      <c r="D19" s="45"/>
      <c r="E19" s="23"/>
      <c r="F19" s="42"/>
      <c r="G19" s="42"/>
      <c r="H19" s="42"/>
      <c r="I19" s="42"/>
      <c r="J19" s="67"/>
      <c r="K19" s="42"/>
      <c r="L19" s="42"/>
      <c r="M19" s="42"/>
      <c r="N19" s="42"/>
      <c r="O19" s="60"/>
    </row>
    <row r="20" spans="1:15" ht="12">
      <c r="A20" s="4"/>
      <c r="B20" s="6"/>
      <c r="C20" s="43"/>
      <c r="D20" s="6"/>
      <c r="E20" s="23"/>
      <c r="F20" s="42"/>
      <c r="G20" s="42"/>
      <c r="H20" s="42"/>
      <c r="I20" s="42"/>
      <c r="J20" s="67"/>
      <c r="K20" s="42"/>
      <c r="L20" s="42"/>
      <c r="M20" s="42"/>
      <c r="N20" s="42"/>
      <c r="O20" s="60"/>
    </row>
    <row r="21" spans="1:16" ht="12">
      <c r="A21" s="4">
        <v>4</v>
      </c>
      <c r="B21" s="45" t="s">
        <v>103</v>
      </c>
      <c r="C21" s="46">
        <v>38608</v>
      </c>
      <c r="D21" s="45" t="s">
        <v>102</v>
      </c>
      <c r="E21" s="23"/>
      <c r="F21" s="42">
        <v>9.3</v>
      </c>
      <c r="G21" s="42"/>
      <c r="H21" s="42"/>
      <c r="I21" s="42"/>
      <c r="J21" s="67">
        <v>9.9</v>
      </c>
      <c r="K21" s="42">
        <v>9.86</v>
      </c>
      <c r="L21" s="42"/>
      <c r="M21" s="42"/>
      <c r="N21" s="42"/>
      <c r="O21" s="60">
        <f>SUM(F21:K21)</f>
        <v>29.060000000000002</v>
      </c>
      <c r="P21" s="26">
        <v>3</v>
      </c>
    </row>
    <row r="22" spans="1:15" ht="12">
      <c r="A22" s="4"/>
      <c r="B22" s="45" t="s">
        <v>104</v>
      </c>
      <c r="C22" s="46">
        <v>38648</v>
      </c>
      <c r="D22" s="45"/>
      <c r="E22" s="23"/>
      <c r="F22" s="42"/>
      <c r="G22" s="42"/>
      <c r="H22" s="42"/>
      <c r="I22" s="42"/>
      <c r="J22" s="67"/>
      <c r="K22" s="42"/>
      <c r="L22" s="42"/>
      <c r="M22" s="42"/>
      <c r="N22" s="42"/>
      <c r="O22" s="60"/>
    </row>
    <row r="23" spans="1:15" ht="12">
      <c r="A23" s="4"/>
      <c r="B23" s="6"/>
      <c r="C23" s="43"/>
      <c r="D23" s="6"/>
      <c r="E23" s="23"/>
      <c r="F23" s="42"/>
      <c r="G23" s="42"/>
      <c r="H23" s="42"/>
      <c r="I23" s="42"/>
      <c r="J23" s="67"/>
      <c r="K23" s="42"/>
      <c r="L23" s="42"/>
      <c r="M23" s="42"/>
      <c r="N23" s="42"/>
      <c r="O23" s="60"/>
    </row>
    <row r="24" spans="1:15" ht="12">
      <c r="A24" s="15"/>
      <c r="B24" s="15" t="s">
        <v>15</v>
      </c>
      <c r="C24" s="16"/>
      <c r="D24" s="15"/>
      <c r="E24" s="17"/>
      <c r="F24" s="62"/>
      <c r="G24" s="62"/>
      <c r="H24" s="62"/>
      <c r="I24" s="62"/>
      <c r="J24" s="63"/>
      <c r="K24" s="62"/>
      <c r="L24" s="62"/>
      <c r="M24" s="62"/>
      <c r="N24" s="62"/>
      <c r="O24" s="62"/>
    </row>
    <row r="25" spans="1:16" ht="12">
      <c r="A25" s="6">
        <v>1</v>
      </c>
      <c r="B25" s="45" t="s">
        <v>63</v>
      </c>
      <c r="C25" s="46">
        <v>36840</v>
      </c>
      <c r="D25" s="45" t="s">
        <v>65</v>
      </c>
      <c r="E25" s="18"/>
      <c r="F25" s="60">
        <v>10.05</v>
      </c>
      <c r="G25" s="60"/>
      <c r="H25" s="60"/>
      <c r="I25" s="60"/>
      <c r="J25" s="64">
        <v>11</v>
      </c>
      <c r="K25" s="60">
        <v>9.81</v>
      </c>
      <c r="L25" s="60"/>
      <c r="M25" s="60"/>
      <c r="N25" s="60"/>
      <c r="O25" s="60">
        <f>SUM(F25:K25)</f>
        <v>30.86</v>
      </c>
      <c r="P25" s="40">
        <v>2</v>
      </c>
    </row>
    <row r="26" spans="1:15" ht="12">
      <c r="A26" s="4"/>
      <c r="B26" s="45" t="s">
        <v>64</v>
      </c>
      <c r="C26" s="46">
        <v>37287</v>
      </c>
      <c r="D26" s="45"/>
      <c r="E26" s="1"/>
      <c r="F26" s="60"/>
      <c r="G26" s="60"/>
      <c r="H26" s="60"/>
      <c r="I26" s="60"/>
      <c r="J26" s="64"/>
      <c r="K26" s="60"/>
      <c r="L26" s="60"/>
      <c r="M26" s="60"/>
      <c r="N26" s="60"/>
      <c r="O26" s="60"/>
    </row>
    <row r="27" spans="1:15" ht="12">
      <c r="A27" s="4"/>
      <c r="B27" s="6"/>
      <c r="C27" s="43"/>
      <c r="D27" s="6"/>
      <c r="E27" s="1"/>
      <c r="F27" s="60"/>
      <c r="G27" s="60"/>
      <c r="H27" s="60"/>
      <c r="I27" s="60"/>
      <c r="J27" s="64"/>
      <c r="K27" s="60"/>
      <c r="L27" s="60"/>
      <c r="M27" s="60"/>
      <c r="N27" s="60"/>
      <c r="O27" s="60"/>
    </row>
    <row r="28" spans="1:16" ht="12">
      <c r="A28" s="4">
        <v>2</v>
      </c>
      <c r="B28" s="45" t="s">
        <v>105</v>
      </c>
      <c r="C28" s="46">
        <v>37762</v>
      </c>
      <c r="D28" s="45" t="s">
        <v>102</v>
      </c>
      <c r="E28" s="1"/>
      <c r="F28" s="60">
        <v>10.05</v>
      </c>
      <c r="G28" s="60"/>
      <c r="H28" s="60"/>
      <c r="I28" s="60"/>
      <c r="J28" s="64">
        <v>10.7</v>
      </c>
      <c r="K28" s="60">
        <v>9.57</v>
      </c>
      <c r="L28" s="60"/>
      <c r="M28" s="60"/>
      <c r="N28" s="60"/>
      <c r="O28" s="60">
        <f>SUM(F28:K28)</f>
        <v>30.32</v>
      </c>
      <c r="P28" s="26">
        <v>3</v>
      </c>
    </row>
    <row r="29" spans="1:15" ht="12">
      <c r="A29" s="4"/>
      <c r="B29" s="45" t="s">
        <v>106</v>
      </c>
      <c r="C29" s="46">
        <v>36929</v>
      </c>
      <c r="D29" s="45"/>
      <c r="E29" s="1"/>
      <c r="F29" s="60"/>
      <c r="G29" s="60"/>
      <c r="H29" s="60"/>
      <c r="I29" s="60"/>
      <c r="J29" s="64"/>
      <c r="K29" s="60"/>
      <c r="L29" s="60"/>
      <c r="M29" s="60"/>
      <c r="N29" s="60"/>
      <c r="O29" s="60"/>
    </row>
    <row r="30" spans="1:15" ht="12">
      <c r="A30" s="4"/>
      <c r="B30" s="6"/>
      <c r="C30" s="43"/>
      <c r="D30" s="6"/>
      <c r="E30" s="1"/>
      <c r="F30" s="60"/>
      <c r="G30" s="60"/>
      <c r="H30" s="60"/>
      <c r="I30" s="60"/>
      <c r="J30" s="64"/>
      <c r="K30" s="60"/>
      <c r="L30" s="60"/>
      <c r="M30" s="60"/>
      <c r="N30" s="60"/>
      <c r="O30" s="60"/>
    </row>
    <row r="31" spans="1:16" ht="12">
      <c r="A31" s="4">
        <v>3</v>
      </c>
      <c r="B31" s="45" t="s">
        <v>50</v>
      </c>
      <c r="C31" s="46">
        <v>37225</v>
      </c>
      <c r="D31" s="45" t="s">
        <v>46</v>
      </c>
      <c r="E31" s="19"/>
      <c r="F31" s="60">
        <v>8.55</v>
      </c>
      <c r="G31" s="57"/>
      <c r="H31" s="57"/>
      <c r="I31" s="57"/>
      <c r="J31" s="60">
        <v>10.05</v>
      </c>
      <c r="K31" s="57">
        <v>9.66</v>
      </c>
      <c r="L31" s="57"/>
      <c r="M31" s="57"/>
      <c r="N31" s="60"/>
      <c r="O31" s="60">
        <f>SUM(F31:K31)</f>
        <v>28.26</v>
      </c>
      <c r="P31" s="26">
        <v>4</v>
      </c>
    </row>
    <row r="32" spans="1:15" ht="12">
      <c r="A32" s="4"/>
      <c r="B32" s="45" t="s">
        <v>51</v>
      </c>
      <c r="C32" s="46">
        <v>37182</v>
      </c>
      <c r="D32" s="45"/>
      <c r="E32" s="19"/>
      <c r="F32" s="60"/>
      <c r="G32" s="57"/>
      <c r="H32" s="57"/>
      <c r="I32" s="57"/>
      <c r="J32" s="60"/>
      <c r="K32" s="57"/>
      <c r="L32" s="57"/>
      <c r="M32" s="57"/>
      <c r="N32" s="57"/>
      <c r="O32" s="60"/>
    </row>
    <row r="33" spans="1:15" ht="12">
      <c r="A33" s="4"/>
      <c r="B33" s="45" t="s">
        <v>52</v>
      </c>
      <c r="C33" s="46">
        <v>36932</v>
      </c>
      <c r="D33" s="45"/>
      <c r="E33" s="19"/>
      <c r="F33" s="60"/>
      <c r="G33" s="57"/>
      <c r="H33" s="57"/>
      <c r="I33" s="57"/>
      <c r="J33" s="60"/>
      <c r="K33" s="57"/>
      <c r="L33" s="57"/>
      <c r="M33" s="57"/>
      <c r="N33" s="57"/>
      <c r="O33" s="60"/>
    </row>
    <row r="34" spans="1:15" ht="12">
      <c r="A34" s="4"/>
      <c r="B34" s="45" t="s">
        <v>53</v>
      </c>
      <c r="C34" s="46">
        <v>37154</v>
      </c>
      <c r="D34" s="45"/>
      <c r="E34" s="19"/>
      <c r="F34" s="60"/>
      <c r="G34" s="57"/>
      <c r="H34" s="57"/>
      <c r="I34" s="57"/>
      <c r="J34" s="60"/>
      <c r="K34" s="57"/>
      <c r="L34" s="57"/>
      <c r="M34" s="57"/>
      <c r="N34" s="57"/>
      <c r="O34" s="60"/>
    </row>
    <row r="35" spans="1:15" ht="12">
      <c r="A35" s="4"/>
      <c r="B35" s="6"/>
      <c r="C35" s="43"/>
      <c r="D35" s="6"/>
      <c r="E35" s="1"/>
      <c r="F35" s="60"/>
      <c r="G35" s="60"/>
      <c r="H35" s="60"/>
      <c r="I35" s="60"/>
      <c r="J35" s="64"/>
      <c r="K35" s="60"/>
      <c r="L35" s="60"/>
      <c r="M35" s="60"/>
      <c r="N35" s="60"/>
      <c r="O35" s="60"/>
    </row>
    <row r="36" spans="1:16" ht="12">
      <c r="A36" s="4">
        <v>4</v>
      </c>
      <c r="B36" s="49" t="s">
        <v>73</v>
      </c>
      <c r="C36" s="50">
        <v>36714</v>
      </c>
      <c r="D36" s="49" t="s">
        <v>69</v>
      </c>
      <c r="E36" s="1"/>
      <c r="F36" s="60">
        <v>10.65</v>
      </c>
      <c r="G36" s="60"/>
      <c r="H36" s="60"/>
      <c r="I36" s="60"/>
      <c r="J36" s="64">
        <v>10.9</v>
      </c>
      <c r="K36" s="60">
        <v>9.38</v>
      </c>
      <c r="L36" s="60"/>
      <c r="M36" s="60"/>
      <c r="N36" s="60"/>
      <c r="O36" s="60">
        <f>SUM(F36:K36)</f>
        <v>30.93</v>
      </c>
      <c r="P36" s="26">
        <v>1</v>
      </c>
    </row>
    <row r="37" spans="1:15" ht="12">
      <c r="A37" s="4"/>
      <c r="B37" s="49" t="s">
        <v>74</v>
      </c>
      <c r="C37" s="50">
        <v>37884</v>
      </c>
      <c r="D37" s="49"/>
      <c r="E37" s="1"/>
      <c r="F37" s="60"/>
      <c r="G37" s="60"/>
      <c r="H37" s="60"/>
      <c r="I37" s="60"/>
      <c r="J37" s="64"/>
      <c r="K37" s="60"/>
      <c r="L37" s="60"/>
      <c r="M37" s="60"/>
      <c r="N37" s="60"/>
      <c r="O37" s="60"/>
    </row>
    <row r="38" spans="1:15" ht="12">
      <c r="A38" s="51"/>
      <c r="B38" s="53"/>
      <c r="C38" s="54"/>
      <c r="D38" s="53"/>
      <c r="E38" s="52"/>
      <c r="F38" s="68"/>
      <c r="G38" s="68"/>
      <c r="H38" s="68"/>
      <c r="I38" s="68"/>
      <c r="J38" s="69"/>
      <c r="K38" s="68"/>
      <c r="L38" s="68"/>
      <c r="M38" s="68"/>
      <c r="N38" s="68"/>
      <c r="O38" s="60"/>
    </row>
    <row r="39" spans="1:15" ht="12">
      <c r="A39" s="15"/>
      <c r="B39" s="15" t="s">
        <v>16</v>
      </c>
      <c r="C39" s="16"/>
      <c r="D39" s="15"/>
      <c r="E39" s="17"/>
      <c r="F39" s="62"/>
      <c r="G39" s="62"/>
      <c r="H39" s="62"/>
      <c r="I39" s="62"/>
      <c r="J39" s="63"/>
      <c r="K39" s="62"/>
      <c r="L39" s="62"/>
      <c r="M39" s="62"/>
      <c r="N39" s="62"/>
      <c r="O39" s="62"/>
    </row>
    <row r="40" spans="1:18" ht="12">
      <c r="A40" s="6">
        <v>1</v>
      </c>
      <c r="B40" s="45" t="s">
        <v>66</v>
      </c>
      <c r="C40" s="46">
        <v>36106</v>
      </c>
      <c r="D40" s="45" t="s">
        <v>55</v>
      </c>
      <c r="F40" s="60">
        <v>11.05</v>
      </c>
      <c r="G40" s="60"/>
      <c r="H40" s="60"/>
      <c r="I40" s="60"/>
      <c r="J40" s="60">
        <v>10.75</v>
      </c>
      <c r="K40" s="60">
        <v>10.1</v>
      </c>
      <c r="L40" s="60"/>
      <c r="M40" s="60"/>
      <c r="N40" s="60"/>
      <c r="O40" s="60">
        <f>SUM(F40:K40)</f>
        <v>31.9</v>
      </c>
      <c r="P40" s="26">
        <v>1</v>
      </c>
      <c r="Q40" s="27"/>
      <c r="R40" s="27"/>
    </row>
    <row r="41" spans="1:15" ht="12">
      <c r="A41" s="6"/>
      <c r="B41" s="45" t="s">
        <v>58</v>
      </c>
      <c r="C41" s="46">
        <v>35967</v>
      </c>
      <c r="D41" s="45"/>
      <c r="F41" s="60"/>
      <c r="G41" s="60"/>
      <c r="H41" s="60"/>
      <c r="I41" s="60"/>
      <c r="J41" s="64"/>
      <c r="K41" s="60"/>
      <c r="L41" s="60"/>
      <c r="M41" s="60"/>
      <c r="N41" s="60"/>
      <c r="O41" s="60"/>
    </row>
    <row r="42" spans="1:15" ht="12">
      <c r="A42" s="4"/>
      <c r="B42" s="45" t="s">
        <v>57</v>
      </c>
      <c r="C42" s="46">
        <v>35509</v>
      </c>
      <c r="D42" s="45"/>
      <c r="F42" s="60"/>
      <c r="G42" s="60"/>
      <c r="H42" s="60"/>
      <c r="I42" s="60"/>
      <c r="J42" s="64"/>
      <c r="K42" s="60"/>
      <c r="L42" s="60"/>
      <c r="M42" s="60"/>
      <c r="N42" s="60"/>
      <c r="O42" s="60"/>
    </row>
    <row r="43" spans="1:15" ht="12">
      <c r="A43" s="4"/>
      <c r="B43" s="6"/>
      <c r="C43" s="43"/>
      <c r="D43" s="6"/>
      <c r="E43" s="1"/>
      <c r="F43" s="60"/>
      <c r="G43" s="60"/>
      <c r="H43" s="60"/>
      <c r="I43" s="60"/>
      <c r="J43" s="64"/>
      <c r="K43" s="60"/>
      <c r="L43" s="60"/>
      <c r="M43" s="60"/>
      <c r="N43" s="60"/>
      <c r="O43" s="60"/>
    </row>
    <row r="44" spans="1:16" ht="12">
      <c r="A44" s="4">
        <v>2</v>
      </c>
      <c r="B44" s="45" t="s">
        <v>70</v>
      </c>
      <c r="C44" s="46">
        <v>34381</v>
      </c>
      <c r="D44" s="45" t="s">
        <v>69</v>
      </c>
      <c r="E44" s="1"/>
      <c r="F44" s="60">
        <v>8.65</v>
      </c>
      <c r="G44" s="60"/>
      <c r="H44" s="60"/>
      <c r="I44" s="60"/>
      <c r="J44" s="64">
        <v>10.65</v>
      </c>
      <c r="K44" s="60">
        <v>9.26</v>
      </c>
      <c r="L44" s="60"/>
      <c r="M44" s="60"/>
      <c r="N44" s="60"/>
      <c r="O44" s="60">
        <f>SUM(F44:K44)</f>
        <v>28.560000000000002</v>
      </c>
      <c r="P44" s="26">
        <v>2</v>
      </c>
    </row>
    <row r="45" spans="1:15" ht="12">
      <c r="A45" s="4"/>
      <c r="B45" s="45" t="s">
        <v>71</v>
      </c>
      <c r="C45" s="46">
        <v>35668</v>
      </c>
      <c r="D45" s="45"/>
      <c r="E45" s="1"/>
      <c r="F45" s="60"/>
      <c r="G45" s="60"/>
      <c r="H45" s="60"/>
      <c r="I45" s="60"/>
      <c r="J45" s="64"/>
      <c r="K45" s="60"/>
      <c r="L45" s="60"/>
      <c r="M45" s="60"/>
      <c r="N45" s="60"/>
      <c r="O45" s="60"/>
    </row>
    <row r="46" spans="1:15" ht="12">
      <c r="A46" s="4"/>
      <c r="B46" s="45" t="s">
        <v>72</v>
      </c>
      <c r="C46" s="46">
        <v>36727</v>
      </c>
      <c r="D46" s="45"/>
      <c r="E46" s="1"/>
      <c r="F46" s="60"/>
      <c r="G46" s="60"/>
      <c r="H46" s="60"/>
      <c r="I46" s="60"/>
      <c r="J46" s="64"/>
      <c r="K46" s="60"/>
      <c r="L46" s="60"/>
      <c r="M46" s="60"/>
      <c r="N46" s="60"/>
      <c r="O46" s="60"/>
    </row>
  </sheetData>
  <sheetProtection/>
  <autoFilter ref="A1:P6"/>
  <printOptions gridLines="1" headings="1"/>
  <pageMargins left="0.2" right="0.19" top="1" bottom="1" header="0.5" footer="0.5"/>
  <pageSetup horizontalDpi="300" verticalDpi="300" orientation="portrait" paperSize="9" scale="90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Franca Casadei</cp:lastModifiedBy>
  <cp:lastPrinted>2016-03-19T18:15:49Z</cp:lastPrinted>
  <dcterms:created xsi:type="dcterms:W3CDTF">2005-04-30T08:12:09Z</dcterms:created>
  <dcterms:modified xsi:type="dcterms:W3CDTF">2016-03-31T14:43:15Z</dcterms:modified>
  <cp:category/>
  <cp:version/>
  <cp:contentType/>
  <cp:contentStatus/>
</cp:coreProperties>
</file>