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7035" tabRatio="744" activeTab="0"/>
  </bookViews>
  <sheets>
    <sheet name="2007-2008" sheetId="1" r:id="rId1"/>
    <sheet name="2004-2005-2006" sheetId="2" r:id="rId2"/>
    <sheet name="2001-2002-2003" sheetId="3" r:id="rId3"/>
    <sheet name="2000 e prec." sheetId="4" r:id="rId4"/>
    <sheet name="2000 e prec. MIX" sheetId="5" r:id="rId5"/>
  </sheets>
  <definedNames>
    <definedName name="_xlnm._FilterDatabase" localSheetId="3" hidden="1">'2000 e prec.'!$A$1:$O$35</definedName>
    <definedName name="_xlnm._FilterDatabase" localSheetId="4" hidden="1">'2000 e prec. MIX'!$A$1:$O$21</definedName>
    <definedName name="_xlnm._FilterDatabase" localSheetId="2" hidden="1">'2001-2002-2003'!$A$1:$O$25</definedName>
    <definedName name="_xlnm._FilterDatabase" localSheetId="1" hidden="1">'2004-2005-2006'!$A$1:$O$21</definedName>
    <definedName name="_xlnm._FilterDatabase" localSheetId="0" hidden="1">'2007-2008'!$A$1:$O$8</definedName>
    <definedName name="_xlnm.Print_Area" localSheetId="3">'2000 e prec.'!$A$1:$N$6</definedName>
    <definedName name="_xlnm.Print_Titles" localSheetId="3">'2000 e prec.'!$1:$1</definedName>
    <definedName name="_xlnm.Print_Titles" localSheetId="4">'2000 e prec. MIX'!$1:$1</definedName>
    <definedName name="_xlnm.Print_Titles" localSheetId="2">'2001-2002-2003'!$1:$1</definedName>
    <definedName name="_xlnm.Print_Titles" localSheetId="1">'2004-2005-2006'!$1:$1</definedName>
    <definedName name="_xlnm.Print_Titles" localSheetId="0">'2007-2008'!$1:$1</definedName>
  </definedNames>
  <calcPr fullCalcOnLoad="1"/>
</workbook>
</file>

<file path=xl/sharedStrings.xml><?xml version="1.0" encoding="utf-8"?>
<sst xmlns="http://schemas.openxmlformats.org/spreadsheetml/2006/main" count="202" uniqueCount="121">
  <si>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</si>
  <si>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</si>
  <si>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</si>
  <si>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</si>
  <si>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</si>
  <si>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</si>
  <si>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</si>
  <si>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</si>
  <si>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</si>
  <si>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</si>
  <si>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ACRO</t>
  </si>
  <si>
    <t>ATTOLINI LETIZIA             BOSCHINI CECILIA</t>
  </si>
  <si>
    <t>29/0/2004             13/8/2004</t>
  </si>
  <si>
    <t>A.S.D. GINNASTICA GYMNOVA</t>
  </si>
  <si>
    <t>TOSI BEATRICE          VANNINI IRENE</t>
  </si>
  <si>
    <t>12/12/2004             18/10/2004</t>
  </si>
  <si>
    <t>A.S.D. GINNATICA GYMNOVA</t>
  </si>
  <si>
    <t>SCHIAVON MAICOL     GUAITA DAVIDE           GUAITA GIULIA</t>
  </si>
  <si>
    <t>7/7/2000           20/9/2003              5/4/2000</t>
  </si>
  <si>
    <t>BALDO ANNA         CARRETTI ANASTASIA       MERLO MELANIA</t>
  </si>
  <si>
    <t>10/2/2003              6/3/2001             22/1/2001</t>
  </si>
  <si>
    <t>CARRETTA AGATA                BOCCIOLESI ASIA</t>
  </si>
  <si>
    <t>20/10/2003             12/6/2003</t>
  </si>
  <si>
    <t>COSTA CLAUDIA             HATIMI AMEL</t>
  </si>
  <si>
    <t>MESORI GIULIA              CARRARA GIULIA</t>
  </si>
  <si>
    <t>6/3/2001                 22/1/2001</t>
  </si>
  <si>
    <t>A.S.D. JUDO CLUB G. FENATI</t>
  </si>
  <si>
    <t xml:space="preserve">RAGOGNA CAMILLA          LAGROIA GAIA                 INGALLO FEDERICA </t>
  </si>
  <si>
    <t>18/11/2002             19/6/2002         2/8/2002</t>
  </si>
  <si>
    <t>A.S.D. JUDO CLUB G.FENATI</t>
  </si>
  <si>
    <t>PASCOTTINI CHIARA           ERBA ESTER</t>
  </si>
  <si>
    <t>9/6/2004         6/1/2004</t>
  </si>
  <si>
    <t>CUDINI TOMMASO          FILIPUZZI MARIANNA</t>
  </si>
  <si>
    <t>24/2/2006     9/2/2007</t>
  </si>
  <si>
    <t>DIELI STEFANIA           BENEDETTI ALICE</t>
  </si>
  <si>
    <t>20/3/1997             7/11/1998</t>
  </si>
  <si>
    <t>CASTEGNARO GAIA          CLEVA VITTORIA</t>
  </si>
  <si>
    <t>27/5/2002           20/8/2002</t>
  </si>
  <si>
    <t>ERBA GIULIA                  ASQUINI LAURA</t>
  </si>
  <si>
    <t>17/5/2002          13/5/2003</t>
  </si>
  <si>
    <t>ASCONE AURORA          GASPARINI ANNA</t>
  </si>
  <si>
    <t>18/10/1999          8/5/1998</t>
  </si>
  <si>
    <t>AFONSO DIAS TIAGO            AFONSO DIAS DIOGO</t>
  </si>
  <si>
    <t>20/10/2001           20/10/2001</t>
  </si>
  <si>
    <t>COSTELLA SARA                CORAZZA EMMA</t>
  </si>
  <si>
    <t>21/11/2004        4/9/2006</t>
  </si>
  <si>
    <t>A.S.D. NUOVA REALTA' 86</t>
  </si>
  <si>
    <t>COSTELLA ANNA                      VAL ALESSIA</t>
  </si>
  <si>
    <t>8/6/2007              27/9/2007</t>
  </si>
  <si>
    <t xml:space="preserve">A.S.D. NUOVA REALTA' </t>
  </si>
  <si>
    <t>COSTELLA NORA          CARPENE' ALESSANDRA</t>
  </si>
  <si>
    <t>18/10/2002          24/8/2002</t>
  </si>
  <si>
    <t>VERARDO SARA            FORRESU GIORGIA             MARCHETTO NICOLE</t>
  </si>
  <si>
    <t>26/4/2007          5/4/2006        12/6/2007</t>
  </si>
  <si>
    <t xml:space="preserve">ORSINI SOFIA          RICUCCI VALERIA             CUGUTTU SONIA     </t>
  </si>
  <si>
    <t>12/10/2004     16/3/2004      14/12/2005</t>
  </si>
  <si>
    <t>A.S.D. GINNASTICA SORBOLO</t>
  </si>
  <si>
    <t>DALLAMARCA GIADA          AIDA GJOKA                CUGUTTU SARA</t>
  </si>
  <si>
    <t>9/6/2001     10/5/2001            28/12/2003</t>
  </si>
  <si>
    <t xml:space="preserve"> OGBANTU GIULIA                  SARCINELLI IRENE</t>
  </si>
  <si>
    <t xml:space="preserve"> 28/9/2000    3/5/2000</t>
  </si>
  <si>
    <t>FERRARI FRANCESCA        METZ SARA                FABRI MARGHERITA</t>
  </si>
  <si>
    <t>17/5/04          3/3/05                3/8/04</t>
  </si>
  <si>
    <t>GINNASTICA SANVITESE</t>
  </si>
  <si>
    <t>CASAGRANDE ALICE                DEFEND MARTINA</t>
  </si>
  <si>
    <t>14/8/06       1/5/06</t>
  </si>
  <si>
    <t>DI FRANCO  ELISA                MACRI' GIULIA</t>
  </si>
  <si>
    <t>19/9/06       31/8/06</t>
  </si>
  <si>
    <t>SANDRIGO EMMA              GIORDANO SAMUELE            TAMASENI IAN</t>
  </si>
  <si>
    <t>9/8/08     3/6/08      24/12/08</t>
  </si>
  <si>
    <t>DINAMIC GYM</t>
  </si>
  <si>
    <t xml:space="preserve">TONIUTTI ARIANNA         MONGELLI ALESSIA         ORECUIA VALERIA </t>
  </si>
  <si>
    <t>18/12/06     12/8/06   24/11/06</t>
  </si>
  <si>
    <t>PLAY GYM</t>
  </si>
  <si>
    <t>CANCIANI GIULIA            NOVELLO GIORGIA</t>
  </si>
  <si>
    <t>13/10/07           11/3/07</t>
  </si>
  <si>
    <t>DELLO STRITTO MAILA FRANCESCA         PAOLUZZI HELENA</t>
  </si>
  <si>
    <t>10/12/02        5/2/03</t>
  </si>
  <si>
    <t>LANZUTTI SOFIA         GIAIOTTO ELEONORA</t>
  </si>
  <si>
    <t>14/7/07     27/4/07</t>
  </si>
  <si>
    <t>FABRIS VALENTINA         GENTILINI VALENTINA</t>
  </si>
  <si>
    <t>26/6/99    20/9/94</t>
  </si>
  <si>
    <t>MANISCALCO VERONICA        BUCCINO MATILDE</t>
  </si>
  <si>
    <t>30/6/04             22/10/03</t>
  </si>
  <si>
    <t>CORRADINI VALERIA              MESSORI MARTINA               CAVALCA FRANCESCA</t>
  </si>
  <si>
    <t>16/2/1994             22/8/1996          26/8/97</t>
  </si>
  <si>
    <t>SIMONAZZI CATERINA         MAGNANINI GIULIA             STAVARACCHE MARIA GIULIA</t>
  </si>
  <si>
    <t>ARBICO' MATILDE           ANASTASIO CHIARA</t>
  </si>
  <si>
    <t>18/3/03              26/1/03</t>
  </si>
  <si>
    <t>FANTINI BENEDETTA        ZEN ELEONORA</t>
  </si>
  <si>
    <t>23/4/03   11/9/03</t>
  </si>
  <si>
    <t>TIRELLI LINDA            ALIBERTI NOEMI BENEDETTA</t>
  </si>
  <si>
    <t>28/9/04     10/12/05</t>
  </si>
  <si>
    <t>FIUMARA GAIA          BERSANI GIORGIA             LUSETTI DENISE</t>
  </si>
  <si>
    <t>22/12/04   24/2/04 7/12/05</t>
  </si>
  <si>
    <t>m</t>
  </si>
  <si>
    <t>24/10/1996      30/3/1996           6/9/89</t>
  </si>
  <si>
    <t>BUSINELLO MARTINA       SACCON MATTIA               DRIOL ELENA</t>
  </si>
  <si>
    <t>BURATTO GIULIA         LENARDUZZI MARY</t>
  </si>
  <si>
    <t>29/4/03   24/4/03</t>
  </si>
  <si>
    <t>ASD POL. CODROIPO</t>
  </si>
  <si>
    <t>DE LORENZI SOPHIA               CUPIN CHIAR</t>
  </si>
  <si>
    <t>14/2/03      7/10/02</t>
  </si>
  <si>
    <t>TONEGUZZO IRENE           PAULIN GIADA</t>
  </si>
  <si>
    <t>17/7/01    13/9/98</t>
  </si>
  <si>
    <t>FRAPPA FRANCESCA           DREOLINI VANESSA</t>
  </si>
  <si>
    <t>3/1/07   18/7/05</t>
  </si>
  <si>
    <t>MIX</t>
  </si>
  <si>
    <t>GYM ACADEMY</t>
  </si>
  <si>
    <t>BALLARDINI ALESSIA             FRASSON ANNA         ZAMA MARTINA</t>
  </si>
  <si>
    <t>27/2/06        14/9/07         25/1/06</t>
  </si>
  <si>
    <t>IUZZOLINO GIULIA           RANDI VERONICA</t>
  </si>
  <si>
    <t>10/11/00  31/1/02</t>
  </si>
  <si>
    <t>FORLANI MILA          SAVINI SARA</t>
  </si>
  <si>
    <t>17/02/04      18/11/04</t>
  </si>
  <si>
    <t xml:space="preserve">FENATI SOFIA                         ROCCA GIORGIA </t>
  </si>
  <si>
    <t>26/7/04          7/9/04</t>
  </si>
  <si>
    <t>13/7/2007          2/8/2006            12/04/05</t>
  </si>
  <si>
    <t>11/7/02         10/2/2003</t>
  </si>
  <si>
    <t xml:space="preserve">MINUZZI CHIARA                 IOAN GIULIA                     DE LORENZI AURORA </t>
  </si>
  <si>
    <t>17/10/06      31/3/05      02/4/06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</si>
</sst>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[$-410]dddd\ d\ mmmm\ yyyy"/>
    <numFmt numFmtId="166" formatCode="0;[Red]0"/>
    <numFmt numFmtId="167" formatCode="0.000;[Red]0.00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35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Border="1" applyAlignment="1">
      <alignment horizontal="center" wrapText="1"/>
    </xf>
    <xf numFmtId="164" fontId="1" fillId="0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7" fontId="1" fillId="0" borderId="11" xfId="0" applyNumberFormat="1" applyFont="1" applyFill="1" applyBorder="1" applyAlignment="1">
      <alignment wrapText="1"/>
    </xf>
    <xf numFmtId="168" fontId="1" fillId="33" borderId="13" xfId="0" applyNumberFormat="1" applyFont="1" applyFill="1" applyBorder="1" applyAlignment="1">
      <alignment wrapText="1"/>
    </xf>
    <xf numFmtId="168" fontId="1" fillId="34" borderId="13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wrapText="1"/>
    </xf>
    <xf numFmtId="168" fontId="1" fillId="0" borderId="11" xfId="0" applyNumberFormat="1" applyFont="1" applyFill="1" applyBorder="1" applyAlignment="1">
      <alignment wrapText="1"/>
    </xf>
    <xf numFmtId="168" fontId="1" fillId="35" borderId="1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7" fontId="1" fillId="0" borderId="16" xfId="0" applyNumberFormat="1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14" fontId="1" fillId="36" borderId="11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14" fontId="1" fillId="36" borderId="17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8" customWidth="1"/>
    <col min="16" max="16384" width="9.140625" style="6" customWidth="1"/>
  </cols>
  <sheetData>
    <row r="1" spans="1:14" ht="34.5" customHeight="1">
      <c r="A1" s="23" t="s">
        <v>3</v>
      </c>
      <c r="B1" s="24" t="s">
        <v>0</v>
      </c>
      <c r="C1" s="25" t="s">
        <v>4</v>
      </c>
      <c r="D1" s="24" t="s">
        <v>1</v>
      </c>
      <c r="E1" s="26" t="s">
        <v>9</v>
      </c>
      <c r="F1" s="33" t="s">
        <v>10</v>
      </c>
      <c r="G1" s="33"/>
      <c r="H1" s="33"/>
      <c r="I1" s="33"/>
      <c r="J1" s="33" t="s">
        <v>5</v>
      </c>
      <c r="K1" s="34" t="s">
        <v>6</v>
      </c>
      <c r="L1" s="34" t="s">
        <v>7</v>
      </c>
      <c r="M1" s="34" t="s">
        <v>8</v>
      </c>
      <c r="N1" s="35" t="s">
        <v>2</v>
      </c>
    </row>
    <row r="2" spans="1:16" ht="40.5">
      <c r="A2" s="27">
        <v>1</v>
      </c>
      <c r="B2" s="45" t="s">
        <v>52</v>
      </c>
      <c r="C2" s="46" t="s">
        <v>53</v>
      </c>
      <c r="D2" s="45" t="s">
        <v>46</v>
      </c>
      <c r="E2" s="22">
        <v>8.4</v>
      </c>
      <c r="F2" s="32">
        <v>8.47</v>
      </c>
      <c r="G2" s="32"/>
      <c r="H2" s="32"/>
      <c r="I2" s="32"/>
      <c r="J2" s="32">
        <v>8.25</v>
      </c>
      <c r="K2" s="32"/>
      <c r="L2" s="32"/>
      <c r="M2" s="32"/>
      <c r="N2" s="41">
        <f>SUM(E2:M2)</f>
        <v>25.12</v>
      </c>
      <c r="O2" s="42">
        <v>1</v>
      </c>
      <c r="P2" s="38"/>
    </row>
    <row r="3" spans="1:15" ht="27.75">
      <c r="A3" s="27">
        <v>2</v>
      </c>
      <c r="B3" s="45" t="s">
        <v>47</v>
      </c>
      <c r="C3" s="46" t="s">
        <v>48</v>
      </c>
      <c r="D3" s="45" t="s">
        <v>49</v>
      </c>
      <c r="E3" s="22">
        <v>11.6</v>
      </c>
      <c r="F3" s="36">
        <v>7.85</v>
      </c>
      <c r="G3" s="36"/>
      <c r="H3" s="36"/>
      <c r="I3" s="36"/>
      <c r="J3" s="36">
        <v>3.85</v>
      </c>
      <c r="K3" s="37"/>
      <c r="L3" s="37"/>
      <c r="M3" s="37"/>
      <c r="N3" s="41">
        <f>SUM(E3:M3)</f>
        <v>23.3</v>
      </c>
      <c r="O3" s="43">
        <v>2</v>
      </c>
    </row>
    <row r="4" spans="1:15" ht="27.75">
      <c r="A4" s="27">
        <v>4</v>
      </c>
      <c r="B4" s="45" t="s">
        <v>74</v>
      </c>
      <c r="C4" s="46" t="s">
        <v>75</v>
      </c>
      <c r="D4" s="45" t="s">
        <v>73</v>
      </c>
      <c r="E4" s="22">
        <v>9</v>
      </c>
      <c r="F4" s="36">
        <v>6.75</v>
      </c>
      <c r="G4" s="36"/>
      <c r="H4" s="36"/>
      <c r="I4" s="36"/>
      <c r="J4" s="36">
        <v>4.15</v>
      </c>
      <c r="K4" s="37"/>
      <c r="L4" s="37"/>
      <c r="M4" s="37"/>
      <c r="N4" s="41">
        <f>SUM(E4:M4)</f>
        <v>19.9</v>
      </c>
      <c r="O4" s="43">
        <v>3</v>
      </c>
    </row>
    <row r="5" spans="1:15" ht="27.75">
      <c r="A5" s="27">
        <v>3</v>
      </c>
      <c r="B5" s="45" t="s">
        <v>78</v>
      </c>
      <c r="C5" s="46" t="s">
        <v>79</v>
      </c>
      <c r="D5" s="45" t="s">
        <v>73</v>
      </c>
      <c r="E5" s="22">
        <v>7.8</v>
      </c>
      <c r="F5" s="36">
        <v>5.55</v>
      </c>
      <c r="G5" s="36"/>
      <c r="H5" s="36"/>
      <c r="I5" s="36"/>
      <c r="J5" s="36">
        <v>2.15</v>
      </c>
      <c r="K5" s="37"/>
      <c r="L5" s="37"/>
      <c r="M5" s="37"/>
      <c r="N5" s="41">
        <f>SUM(E5:M5)</f>
        <v>15.5</v>
      </c>
      <c r="O5" s="43">
        <v>4</v>
      </c>
    </row>
    <row r="6" spans="1:15" ht="41.25" thickBot="1">
      <c r="A6" s="21" t="s">
        <v>107</v>
      </c>
      <c r="B6" s="47" t="s">
        <v>68</v>
      </c>
      <c r="C6" s="48" t="s">
        <v>69</v>
      </c>
      <c r="D6" s="45" t="s">
        <v>70</v>
      </c>
      <c r="E6" s="22">
        <v>2.6</v>
      </c>
      <c r="F6" s="22">
        <v>6.32</v>
      </c>
      <c r="G6" s="22"/>
      <c r="H6" s="22"/>
      <c r="I6" s="22"/>
      <c r="J6" s="22">
        <v>2.1</v>
      </c>
      <c r="K6" s="22"/>
      <c r="L6" s="22"/>
      <c r="M6" s="22"/>
      <c r="N6" s="41">
        <f>SUM(E6:M6)</f>
        <v>11.02</v>
      </c>
      <c r="O6" s="42">
        <v>5</v>
      </c>
    </row>
    <row r="7" spans="1:15" ht="12.75">
      <c r="A7" s="9"/>
      <c r="B7" s="9"/>
      <c r="C7" s="16"/>
      <c r="D7" s="10"/>
      <c r="E7" s="12"/>
      <c r="F7" s="12"/>
      <c r="G7" s="12"/>
      <c r="H7" s="12"/>
      <c r="I7" s="12"/>
      <c r="J7" s="12"/>
      <c r="K7" s="19"/>
      <c r="L7" s="19"/>
      <c r="M7" s="19"/>
      <c r="N7" s="12"/>
      <c r="O7" s="30"/>
    </row>
    <row r="8" spans="1:15" ht="12.75">
      <c r="A8" s="9"/>
      <c r="B8" s="9"/>
      <c r="C8" s="16"/>
      <c r="D8" s="10"/>
      <c r="E8" s="12"/>
      <c r="F8" s="12"/>
      <c r="G8" s="12"/>
      <c r="H8" s="12"/>
      <c r="I8" s="12"/>
      <c r="J8" s="12"/>
      <c r="K8" s="19"/>
      <c r="L8" s="19"/>
      <c r="M8" s="19"/>
      <c r="N8" s="12"/>
      <c r="O8" s="30"/>
    </row>
    <row r="9" spans="1:15" ht="12.75">
      <c r="A9" s="9"/>
      <c r="B9" s="9"/>
      <c r="C9" s="16"/>
      <c r="D9" s="10"/>
      <c r="E9" s="12"/>
      <c r="F9" s="12"/>
      <c r="G9" s="12"/>
      <c r="H9" s="12"/>
      <c r="I9" s="12"/>
      <c r="J9" s="12"/>
      <c r="K9" s="19"/>
      <c r="L9" s="19"/>
      <c r="M9" s="19"/>
      <c r="N9" s="12"/>
      <c r="O9" s="30"/>
    </row>
    <row r="10" spans="1:15" ht="12.75">
      <c r="A10" s="9"/>
      <c r="B10" s="9"/>
      <c r="C10" s="16"/>
      <c r="D10" s="10"/>
      <c r="E10" s="12"/>
      <c r="F10" s="12"/>
      <c r="G10" s="12"/>
      <c r="H10" s="12"/>
      <c r="I10" s="12"/>
      <c r="J10" s="12"/>
      <c r="K10" s="19"/>
      <c r="L10" s="19"/>
      <c r="M10" s="19"/>
      <c r="N10" s="12"/>
      <c r="O10" s="30"/>
    </row>
    <row r="11" spans="1:15" ht="12.75">
      <c r="A11" s="9"/>
      <c r="B11" s="9"/>
      <c r="C11" s="16"/>
      <c r="D11" s="10"/>
      <c r="E11" s="12"/>
      <c r="F11" s="12"/>
      <c r="G11" s="12"/>
      <c r="H11" s="12"/>
      <c r="I11" s="12"/>
      <c r="J11" s="12"/>
      <c r="K11" s="19"/>
      <c r="L11" s="19"/>
      <c r="M11" s="19"/>
      <c r="N11" s="12"/>
      <c r="O11" s="30"/>
    </row>
    <row r="12" spans="1:15" ht="12.75">
      <c r="A12" s="9"/>
      <c r="B12" s="9"/>
      <c r="C12" s="16"/>
      <c r="D12" s="10"/>
      <c r="E12" s="12"/>
      <c r="F12" s="12"/>
      <c r="G12" s="12"/>
      <c r="H12" s="12"/>
      <c r="I12" s="12"/>
      <c r="J12" s="12"/>
      <c r="K12" s="19"/>
      <c r="L12" s="19"/>
      <c r="M12" s="19"/>
      <c r="N12" s="12"/>
      <c r="O12" s="30"/>
    </row>
    <row r="13" spans="1:15" ht="12.75">
      <c r="A13" s="9"/>
      <c r="B13" s="9"/>
      <c r="C13" s="16"/>
      <c r="D13" s="9"/>
      <c r="E13" s="18"/>
      <c r="F13" s="18"/>
      <c r="G13" s="18"/>
      <c r="H13" s="18"/>
      <c r="I13" s="18"/>
      <c r="J13" s="18"/>
      <c r="K13" s="18"/>
      <c r="L13" s="18"/>
      <c r="M13" s="18"/>
      <c r="N13" s="17"/>
      <c r="O13" s="30"/>
    </row>
    <row r="14" spans="1:15" ht="12.75">
      <c r="A14" s="9"/>
      <c r="B14" s="9"/>
      <c r="C14" s="16"/>
      <c r="D14" s="9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30"/>
    </row>
    <row r="15" spans="1:15" ht="12.75">
      <c r="A15" s="9"/>
      <c r="B15" s="9"/>
      <c r="C15" s="16"/>
      <c r="D15" s="9"/>
      <c r="E15" s="18"/>
      <c r="F15" s="18"/>
      <c r="G15" s="18"/>
      <c r="H15" s="18"/>
      <c r="I15" s="18"/>
      <c r="J15" s="18"/>
      <c r="K15" s="18"/>
      <c r="L15" s="18"/>
      <c r="M15" s="18"/>
      <c r="N15" s="17"/>
      <c r="O15" s="30"/>
    </row>
    <row r="16" ht="12.75">
      <c r="N16" s="20"/>
    </row>
    <row r="17" ht="12.75">
      <c r="N17" s="20"/>
    </row>
    <row r="18" ht="12.75">
      <c r="N18" s="20"/>
    </row>
    <row r="19" ht="12.75">
      <c r="N19" s="20"/>
    </row>
    <row r="20" ht="12.75">
      <c r="N20" s="20"/>
    </row>
    <row r="21" ht="12.75">
      <c r="N21" s="20"/>
    </row>
    <row r="22" ht="12.75">
      <c r="N22" s="20"/>
    </row>
    <row r="23" ht="12.75">
      <c r="N23" s="20"/>
    </row>
    <row r="24" ht="12.75">
      <c r="N24" s="20"/>
    </row>
    <row r="25" ht="12.75">
      <c r="N25" s="20"/>
    </row>
    <row r="26" ht="12.75">
      <c r="N26" s="20"/>
    </row>
    <row r="27" ht="12.75">
      <c r="N27" s="20"/>
    </row>
  </sheetData>
  <sheetProtection/>
  <autoFilter ref="A1:O8">
    <sortState ref="A2:O27">
      <sortCondition descending="1" sortBy="value" ref="N2:N27"/>
    </sortState>
  </autoFilter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0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4.8515625" style="13" customWidth="1"/>
    <col min="2" max="2" width="25.574218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8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25.5">
      <c r="A2" s="21">
        <v>1</v>
      </c>
      <c r="B2" s="45" t="s">
        <v>44</v>
      </c>
      <c r="C2" s="46" t="s">
        <v>45</v>
      </c>
      <c r="D2" s="45" t="s">
        <v>46</v>
      </c>
      <c r="E2" s="22">
        <v>11.9</v>
      </c>
      <c r="F2" s="32">
        <v>9.47</v>
      </c>
      <c r="G2" s="32"/>
      <c r="H2" s="32"/>
      <c r="I2" s="32"/>
      <c r="J2" s="32">
        <v>6.95</v>
      </c>
      <c r="K2" s="32"/>
      <c r="L2" s="32"/>
      <c r="M2" s="32"/>
      <c r="N2" s="32">
        <f>SUM(E2:J2)</f>
        <v>28.32</v>
      </c>
      <c r="O2" s="29">
        <v>1</v>
      </c>
      <c r="P2" s="39"/>
      <c r="Q2" s="7"/>
    </row>
    <row r="3" spans="1:17" ht="25.5">
      <c r="A3" s="21">
        <v>3</v>
      </c>
      <c r="B3" s="45" t="s">
        <v>30</v>
      </c>
      <c r="C3" s="46" t="s">
        <v>31</v>
      </c>
      <c r="D3" s="45" t="s">
        <v>26</v>
      </c>
      <c r="E3" s="22">
        <v>10.7</v>
      </c>
      <c r="F3" s="32">
        <v>6.75</v>
      </c>
      <c r="G3" s="32"/>
      <c r="H3" s="32"/>
      <c r="I3" s="32"/>
      <c r="J3" s="32">
        <v>6.1</v>
      </c>
      <c r="K3" s="32"/>
      <c r="L3" s="32"/>
      <c r="M3" s="32"/>
      <c r="N3" s="32">
        <f>SUM(E3:J3)</f>
        <v>23.549999999999997</v>
      </c>
      <c r="O3" s="29">
        <v>2</v>
      </c>
      <c r="P3" s="7"/>
      <c r="Q3" s="7"/>
    </row>
    <row r="4" spans="1:17" ht="26.25" customHeight="1">
      <c r="A4" s="21">
        <v>10</v>
      </c>
      <c r="B4" s="45" t="s">
        <v>86</v>
      </c>
      <c r="C4" s="46" t="s">
        <v>117</v>
      </c>
      <c r="D4" s="45" t="s">
        <v>13</v>
      </c>
      <c r="E4" s="22">
        <v>9.3</v>
      </c>
      <c r="F4" s="32">
        <v>7.7</v>
      </c>
      <c r="G4" s="32"/>
      <c r="H4" s="32"/>
      <c r="I4" s="32"/>
      <c r="J4" s="32">
        <v>5.5</v>
      </c>
      <c r="K4" s="32"/>
      <c r="L4" s="32"/>
      <c r="M4" s="32"/>
      <c r="N4" s="32">
        <f>SUM(E4:J4)</f>
        <v>22.5</v>
      </c>
      <c r="O4" s="28">
        <v>3</v>
      </c>
      <c r="P4" s="8"/>
      <c r="Q4" s="7"/>
    </row>
    <row r="5" spans="1:17" ht="38.25">
      <c r="A5" s="21">
        <v>2</v>
      </c>
      <c r="B5" s="45" t="s">
        <v>61</v>
      </c>
      <c r="C5" s="46" t="s">
        <v>62</v>
      </c>
      <c r="D5" s="45" t="s">
        <v>63</v>
      </c>
      <c r="E5" s="22">
        <v>9</v>
      </c>
      <c r="F5" s="32">
        <v>6.9</v>
      </c>
      <c r="G5" s="32"/>
      <c r="H5" s="32"/>
      <c r="I5" s="32"/>
      <c r="J5" s="32">
        <v>6.15</v>
      </c>
      <c r="K5" s="32"/>
      <c r="L5" s="32"/>
      <c r="M5" s="32"/>
      <c r="N5" s="32">
        <f>SUM(E5:J5)</f>
        <v>22.05</v>
      </c>
      <c r="O5" s="29">
        <v>4</v>
      </c>
      <c r="P5" s="39"/>
      <c r="Q5" s="7"/>
    </row>
    <row r="6" spans="1:17" ht="25.5">
      <c r="A6" s="21">
        <v>15</v>
      </c>
      <c r="B6" s="45" t="s">
        <v>113</v>
      </c>
      <c r="C6" s="46" t="s">
        <v>114</v>
      </c>
      <c r="D6" s="45" t="s">
        <v>108</v>
      </c>
      <c r="E6" s="22">
        <v>10.2</v>
      </c>
      <c r="F6" s="32">
        <v>4.82</v>
      </c>
      <c r="G6" s="32"/>
      <c r="H6" s="32"/>
      <c r="I6" s="32"/>
      <c r="J6" s="32">
        <v>6.9</v>
      </c>
      <c r="K6" s="32"/>
      <c r="L6" s="32"/>
      <c r="M6" s="32"/>
      <c r="N6" s="32">
        <f>SUM(E6:J6)</f>
        <v>21.92</v>
      </c>
      <c r="O6" s="28">
        <v>5</v>
      </c>
      <c r="P6" s="7"/>
      <c r="Q6" s="7"/>
    </row>
    <row r="7" spans="1:17" ht="38.25">
      <c r="A7" s="21">
        <v>12</v>
      </c>
      <c r="B7" s="45" t="s">
        <v>93</v>
      </c>
      <c r="C7" s="46" t="s">
        <v>94</v>
      </c>
      <c r="D7" s="45" t="s">
        <v>13</v>
      </c>
      <c r="E7" s="22">
        <v>8</v>
      </c>
      <c r="F7" s="32">
        <v>7.22</v>
      </c>
      <c r="G7" s="32"/>
      <c r="H7" s="32"/>
      <c r="I7" s="32"/>
      <c r="J7" s="32">
        <v>6.4</v>
      </c>
      <c r="K7" s="32"/>
      <c r="L7" s="32"/>
      <c r="M7" s="32"/>
      <c r="N7" s="32">
        <f>SUM(E7:J7)</f>
        <v>21.619999999999997</v>
      </c>
      <c r="O7" s="29">
        <v>6</v>
      </c>
      <c r="P7" s="7"/>
      <c r="Q7" s="7"/>
    </row>
    <row r="8" spans="1:17" ht="38.25">
      <c r="A8" s="21">
        <v>11</v>
      </c>
      <c r="B8" s="45" t="s">
        <v>91</v>
      </c>
      <c r="C8" s="46" t="s">
        <v>92</v>
      </c>
      <c r="D8" s="45" t="s">
        <v>13</v>
      </c>
      <c r="E8" s="22">
        <v>8.5</v>
      </c>
      <c r="F8" s="32">
        <v>6.65</v>
      </c>
      <c r="G8" s="32"/>
      <c r="H8" s="32"/>
      <c r="I8" s="32"/>
      <c r="J8" s="32">
        <v>5.75</v>
      </c>
      <c r="K8" s="32"/>
      <c r="L8" s="32"/>
      <c r="M8" s="32"/>
      <c r="N8" s="32">
        <f>SUM(E8:J8)</f>
        <v>20.9</v>
      </c>
      <c r="O8" s="29">
        <v>7</v>
      </c>
      <c r="P8" s="8"/>
      <c r="Q8" s="7"/>
    </row>
    <row r="9" spans="1:17" ht="38.25">
      <c r="A9" s="21">
        <v>7</v>
      </c>
      <c r="B9" s="45" t="s">
        <v>71</v>
      </c>
      <c r="C9" s="46" t="s">
        <v>72</v>
      </c>
      <c r="D9" s="45" t="s">
        <v>73</v>
      </c>
      <c r="E9" s="22">
        <v>9.2</v>
      </c>
      <c r="F9" s="32">
        <v>6.5</v>
      </c>
      <c r="G9" s="32"/>
      <c r="H9" s="32"/>
      <c r="I9" s="32"/>
      <c r="J9" s="32">
        <v>4.95</v>
      </c>
      <c r="K9" s="32"/>
      <c r="L9" s="32"/>
      <c r="M9" s="32"/>
      <c r="N9" s="32">
        <f>SUM(E9:J9)</f>
        <v>20.65</v>
      </c>
      <c r="O9" s="29">
        <v>8</v>
      </c>
      <c r="P9" s="7"/>
      <c r="Q9" s="7"/>
    </row>
    <row r="10" spans="1:17" ht="25.5">
      <c r="A10" s="21">
        <v>4</v>
      </c>
      <c r="B10" s="45" t="s">
        <v>64</v>
      </c>
      <c r="C10" s="46" t="s">
        <v>65</v>
      </c>
      <c r="D10" s="45" t="s">
        <v>63</v>
      </c>
      <c r="E10" s="22">
        <v>7.8</v>
      </c>
      <c r="F10" s="32">
        <v>6.8</v>
      </c>
      <c r="G10" s="32"/>
      <c r="H10" s="32"/>
      <c r="I10" s="32"/>
      <c r="J10" s="32">
        <v>6</v>
      </c>
      <c r="K10" s="32"/>
      <c r="L10" s="32"/>
      <c r="M10" s="32"/>
      <c r="N10" s="32">
        <f>SUM(E10:J10)</f>
        <v>20.6</v>
      </c>
      <c r="O10" s="29">
        <v>9</v>
      </c>
      <c r="P10" s="7"/>
      <c r="Q10" s="7"/>
    </row>
    <row r="11" spans="1:17" ht="25.5">
      <c r="A11" s="21">
        <v>6</v>
      </c>
      <c r="B11" s="45" t="s">
        <v>66</v>
      </c>
      <c r="C11" s="46" t="s">
        <v>67</v>
      </c>
      <c r="D11" s="45" t="s">
        <v>63</v>
      </c>
      <c r="E11" s="22">
        <v>8.3</v>
      </c>
      <c r="F11" s="32">
        <v>6.72</v>
      </c>
      <c r="G11" s="32"/>
      <c r="H11" s="32"/>
      <c r="I11" s="32"/>
      <c r="J11" s="32">
        <v>5.4</v>
      </c>
      <c r="K11" s="32"/>
      <c r="L11" s="32"/>
      <c r="M11" s="32"/>
      <c r="N11" s="32">
        <f>SUM(E11:J11)</f>
        <v>20.42</v>
      </c>
      <c r="O11" s="29">
        <v>10</v>
      </c>
      <c r="P11" s="8"/>
      <c r="Q11" s="7"/>
    </row>
    <row r="12" spans="1:17" ht="25.5">
      <c r="A12" s="21">
        <v>10</v>
      </c>
      <c r="B12" s="45" t="s">
        <v>14</v>
      </c>
      <c r="C12" s="46" t="s">
        <v>15</v>
      </c>
      <c r="D12" s="45" t="s">
        <v>13</v>
      </c>
      <c r="E12" s="22">
        <v>7.4</v>
      </c>
      <c r="F12" s="32">
        <v>6.47</v>
      </c>
      <c r="G12" s="32"/>
      <c r="H12" s="32"/>
      <c r="I12" s="32"/>
      <c r="J12" s="32">
        <v>5.25</v>
      </c>
      <c r="K12" s="32"/>
      <c r="L12" s="32"/>
      <c r="M12" s="32"/>
      <c r="N12" s="32">
        <f>SUM(E12:J12)</f>
        <v>19.12</v>
      </c>
      <c r="O12" s="29">
        <v>11</v>
      </c>
      <c r="P12" s="8"/>
      <c r="Q12" s="7"/>
    </row>
    <row r="13" spans="1:17" ht="25.5">
      <c r="A13" s="21">
        <v>18</v>
      </c>
      <c r="B13" s="45" t="s">
        <v>115</v>
      </c>
      <c r="C13" s="46" t="s">
        <v>116</v>
      </c>
      <c r="D13" s="45" t="s">
        <v>108</v>
      </c>
      <c r="E13" s="32">
        <v>8.3</v>
      </c>
      <c r="F13" s="32">
        <v>5.4</v>
      </c>
      <c r="G13" s="32"/>
      <c r="H13" s="32"/>
      <c r="I13" s="32"/>
      <c r="J13" s="32">
        <v>5.25</v>
      </c>
      <c r="K13" s="32"/>
      <c r="L13" s="32"/>
      <c r="M13" s="32"/>
      <c r="N13" s="32">
        <f>SUM(E13:J13)</f>
        <v>18.950000000000003</v>
      </c>
      <c r="O13" s="28">
        <v>12</v>
      </c>
      <c r="P13" s="8"/>
      <c r="Q13" s="7"/>
    </row>
    <row r="14" spans="1:17" ht="25.5">
      <c r="A14" s="21">
        <v>5</v>
      </c>
      <c r="B14" s="45" t="s">
        <v>11</v>
      </c>
      <c r="C14" s="46" t="s">
        <v>12</v>
      </c>
      <c r="D14" s="45" t="s">
        <v>13</v>
      </c>
      <c r="E14" s="22">
        <v>5.8</v>
      </c>
      <c r="F14" s="32">
        <v>6.75</v>
      </c>
      <c r="G14" s="32"/>
      <c r="H14" s="32"/>
      <c r="I14" s="32"/>
      <c r="J14" s="32">
        <v>6.15</v>
      </c>
      <c r="K14" s="32"/>
      <c r="L14" s="32"/>
      <c r="M14" s="32"/>
      <c r="N14" s="32">
        <f>SUM(E14:J14)</f>
        <v>18.700000000000003</v>
      </c>
      <c r="O14" s="29">
        <v>13</v>
      </c>
      <c r="P14" s="8"/>
      <c r="Q14" s="7"/>
    </row>
    <row r="15" spans="1:15" ht="39" customHeight="1">
      <c r="A15" s="21">
        <v>13</v>
      </c>
      <c r="B15" s="45" t="s">
        <v>54</v>
      </c>
      <c r="C15" s="46" t="s">
        <v>55</v>
      </c>
      <c r="D15" s="45" t="s">
        <v>56</v>
      </c>
      <c r="E15" s="22">
        <v>6.9</v>
      </c>
      <c r="F15" s="32">
        <v>6.22</v>
      </c>
      <c r="G15" s="32"/>
      <c r="H15" s="32"/>
      <c r="I15" s="32"/>
      <c r="J15" s="32">
        <v>4.8</v>
      </c>
      <c r="K15" s="32"/>
      <c r="L15" s="32"/>
      <c r="M15" s="32"/>
      <c r="N15" s="32">
        <f>SUM(E15:J15)</f>
        <v>17.92</v>
      </c>
      <c r="O15" s="29">
        <v>14</v>
      </c>
    </row>
    <row r="16" spans="1:15" ht="30" customHeight="1">
      <c r="A16" s="21" t="s">
        <v>107</v>
      </c>
      <c r="B16" s="45" t="s">
        <v>32</v>
      </c>
      <c r="C16" s="46" t="s">
        <v>33</v>
      </c>
      <c r="D16" s="45" t="s">
        <v>29</v>
      </c>
      <c r="E16" s="32">
        <v>5.2</v>
      </c>
      <c r="F16" s="32">
        <v>6.75</v>
      </c>
      <c r="G16" s="32"/>
      <c r="H16" s="32"/>
      <c r="I16" s="32"/>
      <c r="J16" s="32">
        <v>4.1</v>
      </c>
      <c r="K16" s="32"/>
      <c r="L16" s="32"/>
      <c r="M16" s="32"/>
      <c r="N16" s="32">
        <f>SUM(E16:J16)</f>
        <v>16.049999999999997</v>
      </c>
      <c r="O16" s="28">
        <v>15</v>
      </c>
    </row>
    <row r="17" spans="1:15" ht="38.25">
      <c r="A17" s="21">
        <v>17</v>
      </c>
      <c r="B17" s="45" t="s">
        <v>109</v>
      </c>
      <c r="C17" s="46" t="s">
        <v>110</v>
      </c>
      <c r="D17" s="45" t="s">
        <v>108</v>
      </c>
      <c r="E17" s="32">
        <v>5.9</v>
      </c>
      <c r="F17" s="32">
        <v>6.22</v>
      </c>
      <c r="G17" s="32"/>
      <c r="H17" s="32"/>
      <c r="I17" s="32"/>
      <c r="J17" s="32">
        <v>3.6</v>
      </c>
      <c r="K17" s="32"/>
      <c r="L17" s="32"/>
      <c r="M17" s="32"/>
      <c r="N17" s="32">
        <f>SUM(E17:J17)</f>
        <v>15.72</v>
      </c>
      <c r="O17" s="28">
        <v>16</v>
      </c>
    </row>
    <row r="18" spans="1:15" ht="38.25">
      <c r="A18" s="21">
        <v>14</v>
      </c>
      <c r="B18" s="45" t="s">
        <v>119</v>
      </c>
      <c r="C18" s="46" t="s">
        <v>120</v>
      </c>
      <c r="D18" s="45" t="s">
        <v>100</v>
      </c>
      <c r="E18" s="22">
        <v>4.1</v>
      </c>
      <c r="F18" s="32">
        <v>5.4</v>
      </c>
      <c r="G18" s="32"/>
      <c r="H18" s="32"/>
      <c r="I18" s="32"/>
      <c r="J18" s="32">
        <v>5.4</v>
      </c>
      <c r="K18" s="32"/>
      <c r="L18" s="32"/>
      <c r="M18" s="32"/>
      <c r="N18" s="32">
        <f>SUM(E18:J18)</f>
        <v>14.9</v>
      </c>
      <c r="O18" s="28">
        <v>17</v>
      </c>
    </row>
    <row r="19" spans="1:15" ht="25.5">
      <c r="A19" s="21">
        <v>15</v>
      </c>
      <c r="B19" s="45" t="s">
        <v>105</v>
      </c>
      <c r="C19" s="46" t="s">
        <v>106</v>
      </c>
      <c r="D19" s="45" t="s">
        <v>100</v>
      </c>
      <c r="E19" s="22">
        <v>4</v>
      </c>
      <c r="F19" s="32">
        <v>5.6</v>
      </c>
      <c r="G19" s="32"/>
      <c r="H19" s="32"/>
      <c r="I19" s="32"/>
      <c r="J19" s="32">
        <v>4.7</v>
      </c>
      <c r="K19" s="32"/>
      <c r="L19" s="32"/>
      <c r="M19" s="32"/>
      <c r="N19" s="32">
        <f>SUM(E19:J19)</f>
        <v>14.3</v>
      </c>
      <c r="O19" s="28">
        <v>18</v>
      </c>
    </row>
    <row r="20" spans="1:15" ht="29.25" customHeight="1">
      <c r="A20" s="21"/>
      <c r="B20" s="45"/>
      <c r="C20" s="46"/>
      <c r="D20" s="45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29"/>
    </row>
    <row r="21" spans="1:15" ht="12.75">
      <c r="A21" s="21"/>
      <c r="B21" s="45"/>
      <c r="C21" s="46"/>
      <c r="D21" s="45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29"/>
    </row>
  </sheetData>
  <sheetProtection/>
  <autoFilter ref="A1:O21">
    <sortState ref="A2:O21">
      <sortCondition descending="1" sortBy="value" ref="N2:N21"/>
    </sortState>
  </autoFilter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0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8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2</v>
      </c>
      <c r="B2" s="45" t="s">
        <v>27</v>
      </c>
      <c r="C2" s="46" t="s">
        <v>28</v>
      </c>
      <c r="D2" s="45" t="s">
        <v>29</v>
      </c>
      <c r="E2" s="22">
        <v>10.6</v>
      </c>
      <c r="F2" s="32">
        <v>9.1</v>
      </c>
      <c r="G2" s="32"/>
      <c r="H2" s="32"/>
      <c r="I2" s="32"/>
      <c r="J2" s="32">
        <v>7.5</v>
      </c>
      <c r="K2" s="32"/>
      <c r="L2" s="32"/>
      <c r="M2" s="32"/>
      <c r="N2" s="32">
        <f>SUM(E2:M2)</f>
        <v>27.2</v>
      </c>
      <c r="O2" s="31">
        <v>1</v>
      </c>
      <c r="P2" s="40"/>
      <c r="Q2" s="7"/>
    </row>
    <row r="3" spans="1:15" s="7" customFormat="1" ht="39.75" customHeight="1">
      <c r="A3" s="21">
        <v>1</v>
      </c>
      <c r="B3" s="45" t="s">
        <v>36</v>
      </c>
      <c r="C3" s="46" t="s">
        <v>37</v>
      </c>
      <c r="D3" s="45" t="s">
        <v>29</v>
      </c>
      <c r="E3" s="22">
        <v>10.4</v>
      </c>
      <c r="F3" s="32">
        <v>9.6</v>
      </c>
      <c r="G3" s="32"/>
      <c r="H3" s="32"/>
      <c r="I3" s="32"/>
      <c r="J3" s="32">
        <v>7.05</v>
      </c>
      <c r="K3" s="32"/>
      <c r="L3" s="32"/>
      <c r="M3" s="32"/>
      <c r="N3" s="32">
        <f>SUM(E3:M3)</f>
        <v>27.05</v>
      </c>
      <c r="O3" s="31">
        <v>2</v>
      </c>
    </row>
    <row r="4" spans="1:17" ht="38.25" customHeight="1">
      <c r="A4" s="21">
        <v>7</v>
      </c>
      <c r="B4" s="45" t="s">
        <v>50</v>
      </c>
      <c r="C4" s="46" t="s">
        <v>51</v>
      </c>
      <c r="D4" s="45" t="s">
        <v>49</v>
      </c>
      <c r="E4" s="22">
        <v>9.9</v>
      </c>
      <c r="F4" s="32">
        <v>6.97</v>
      </c>
      <c r="G4" s="32"/>
      <c r="H4" s="32"/>
      <c r="I4" s="32"/>
      <c r="J4" s="32">
        <v>6.8</v>
      </c>
      <c r="K4" s="32"/>
      <c r="L4" s="32"/>
      <c r="M4" s="32"/>
      <c r="N4" s="32">
        <f>SUM(E4:M4)</f>
        <v>23.67</v>
      </c>
      <c r="O4" s="29">
        <v>3</v>
      </c>
      <c r="P4" s="7"/>
      <c r="Q4" s="7"/>
    </row>
    <row r="5" spans="1:17" ht="26.25" customHeight="1">
      <c r="A5" s="21">
        <v>5</v>
      </c>
      <c r="B5" s="45" t="s">
        <v>19</v>
      </c>
      <c r="C5" s="46" t="s">
        <v>20</v>
      </c>
      <c r="D5" s="45" t="s">
        <v>13</v>
      </c>
      <c r="E5" s="22">
        <v>9.1</v>
      </c>
      <c r="F5" s="32">
        <v>6.4</v>
      </c>
      <c r="G5" s="32"/>
      <c r="H5" s="32"/>
      <c r="I5" s="32"/>
      <c r="J5" s="32">
        <v>6.65</v>
      </c>
      <c r="K5" s="32"/>
      <c r="L5" s="32"/>
      <c r="M5" s="32"/>
      <c r="N5" s="32">
        <f>SUM(E5:M5)</f>
        <v>22.15</v>
      </c>
      <c r="O5" s="31">
        <v>4</v>
      </c>
      <c r="P5" s="7"/>
      <c r="Q5" s="7"/>
    </row>
    <row r="6" spans="1:17" ht="36.75" customHeight="1">
      <c r="A6" s="21">
        <v>14</v>
      </c>
      <c r="B6" s="45" t="s">
        <v>101</v>
      </c>
      <c r="C6" s="46" t="s">
        <v>102</v>
      </c>
      <c r="D6" s="45" t="s">
        <v>100</v>
      </c>
      <c r="E6" s="22">
        <v>8.6</v>
      </c>
      <c r="F6" s="32">
        <v>7.42</v>
      </c>
      <c r="G6" s="32"/>
      <c r="H6" s="32"/>
      <c r="I6" s="32"/>
      <c r="J6" s="32">
        <v>6.05</v>
      </c>
      <c r="K6" s="32"/>
      <c r="L6" s="32"/>
      <c r="M6" s="32"/>
      <c r="N6" s="32">
        <f>SUM(E6:M6)</f>
        <v>22.07</v>
      </c>
      <c r="O6" s="29">
        <v>5</v>
      </c>
      <c r="P6" s="7"/>
      <c r="Q6" s="7"/>
    </row>
    <row r="7" spans="1:17" ht="25.5">
      <c r="A7" s="21">
        <v>9</v>
      </c>
      <c r="B7" s="45" t="s">
        <v>89</v>
      </c>
      <c r="C7" s="46" t="s">
        <v>90</v>
      </c>
      <c r="D7" s="45" t="s">
        <v>13</v>
      </c>
      <c r="E7" s="22">
        <v>8.8</v>
      </c>
      <c r="F7" s="32">
        <v>6.82</v>
      </c>
      <c r="G7" s="32"/>
      <c r="H7" s="32"/>
      <c r="I7" s="32"/>
      <c r="J7" s="32">
        <v>6.05</v>
      </c>
      <c r="K7" s="32"/>
      <c r="L7" s="32"/>
      <c r="M7" s="32"/>
      <c r="N7" s="32">
        <f>SUBTOTAL(9,E7:J7)</f>
        <v>21.67</v>
      </c>
      <c r="O7" s="29">
        <v>6</v>
      </c>
      <c r="P7" s="8"/>
      <c r="Q7" s="7"/>
    </row>
    <row r="8" spans="1:17" ht="25.5">
      <c r="A8" s="21">
        <v>13</v>
      </c>
      <c r="B8" s="45" t="s">
        <v>98</v>
      </c>
      <c r="C8" s="46" t="s">
        <v>99</v>
      </c>
      <c r="D8" s="45" t="s">
        <v>100</v>
      </c>
      <c r="E8" s="22">
        <v>9.3</v>
      </c>
      <c r="F8" s="32">
        <v>6.32</v>
      </c>
      <c r="G8" s="32"/>
      <c r="H8" s="32"/>
      <c r="I8" s="32"/>
      <c r="J8" s="32">
        <v>5.85</v>
      </c>
      <c r="K8" s="32"/>
      <c r="L8" s="32"/>
      <c r="M8" s="32"/>
      <c r="N8" s="32">
        <f>SUM(E8:M8)</f>
        <v>21.47</v>
      </c>
      <c r="O8" s="29">
        <v>7</v>
      </c>
      <c r="P8" s="8"/>
      <c r="Q8" s="7"/>
    </row>
    <row r="9" spans="1:17" ht="25.5">
      <c r="A9" s="21">
        <v>9</v>
      </c>
      <c r="B9" s="45" t="s">
        <v>24</v>
      </c>
      <c r="C9" s="46" t="s">
        <v>25</v>
      </c>
      <c r="D9" s="45" t="s">
        <v>13</v>
      </c>
      <c r="E9" s="22">
        <v>9.3</v>
      </c>
      <c r="F9" s="32">
        <v>6.45</v>
      </c>
      <c r="G9" s="32"/>
      <c r="H9" s="32"/>
      <c r="I9" s="32"/>
      <c r="J9" s="32">
        <v>5.55</v>
      </c>
      <c r="K9" s="32"/>
      <c r="L9" s="32"/>
      <c r="M9" s="32"/>
      <c r="N9" s="32">
        <f>SUM(E9:M9)</f>
        <v>21.3</v>
      </c>
      <c r="O9" s="29">
        <v>8</v>
      </c>
      <c r="P9" s="8"/>
      <c r="Q9" s="7"/>
    </row>
    <row r="10" spans="1:17" ht="38.25">
      <c r="A10" s="21">
        <v>3</v>
      </c>
      <c r="B10" s="45" t="s">
        <v>76</v>
      </c>
      <c r="C10" s="46" t="s">
        <v>77</v>
      </c>
      <c r="D10" s="45" t="s">
        <v>73</v>
      </c>
      <c r="E10" s="22">
        <v>8.7</v>
      </c>
      <c r="F10" s="32">
        <v>6.77</v>
      </c>
      <c r="G10" s="32"/>
      <c r="H10" s="32"/>
      <c r="I10" s="32"/>
      <c r="J10" s="32">
        <v>5.5</v>
      </c>
      <c r="K10" s="32"/>
      <c r="L10" s="32"/>
      <c r="M10" s="32"/>
      <c r="N10" s="32">
        <f>SUM(E10:M10)</f>
        <v>20.97</v>
      </c>
      <c r="O10" s="31">
        <v>9</v>
      </c>
      <c r="P10" s="8"/>
      <c r="Q10" s="7"/>
    </row>
    <row r="11" spans="1:17" ht="25.5">
      <c r="A11" s="21">
        <v>8</v>
      </c>
      <c r="B11" s="45" t="s">
        <v>87</v>
      </c>
      <c r="C11" s="46" t="s">
        <v>88</v>
      </c>
      <c r="D11" s="45" t="s">
        <v>13</v>
      </c>
      <c r="E11" s="22">
        <v>8.4</v>
      </c>
      <c r="F11" s="32">
        <v>6.6</v>
      </c>
      <c r="G11" s="32"/>
      <c r="H11" s="32"/>
      <c r="I11" s="32"/>
      <c r="J11" s="32">
        <v>5.95</v>
      </c>
      <c r="K11" s="32"/>
      <c r="L11" s="32"/>
      <c r="M11" s="32"/>
      <c r="N11" s="32">
        <f>SUBTOTAL(9,E11:J11)</f>
        <v>20.95</v>
      </c>
      <c r="O11" s="29">
        <v>10</v>
      </c>
      <c r="P11" s="8"/>
      <c r="Q11" s="7"/>
    </row>
    <row r="12" spans="1:17" ht="38.25">
      <c r="A12" s="21">
        <v>8</v>
      </c>
      <c r="B12" s="45" t="s">
        <v>57</v>
      </c>
      <c r="C12" s="46" t="s">
        <v>58</v>
      </c>
      <c r="D12" s="45" t="s">
        <v>56</v>
      </c>
      <c r="E12" s="22">
        <v>7.8</v>
      </c>
      <c r="F12" s="32">
        <v>6.42</v>
      </c>
      <c r="G12" s="32"/>
      <c r="H12" s="32"/>
      <c r="I12" s="32"/>
      <c r="J12" s="32">
        <v>6.35</v>
      </c>
      <c r="K12" s="32"/>
      <c r="L12" s="32"/>
      <c r="M12" s="32"/>
      <c r="N12" s="32">
        <f>SUM(E12:M12)</f>
        <v>20.57</v>
      </c>
      <c r="O12" s="29">
        <v>11</v>
      </c>
      <c r="P12" s="39"/>
      <c r="Q12" s="7"/>
    </row>
    <row r="13" spans="1:17" ht="25.5">
      <c r="A13" s="21">
        <v>11</v>
      </c>
      <c r="B13" s="45" t="s">
        <v>21</v>
      </c>
      <c r="C13" s="46" t="s">
        <v>22</v>
      </c>
      <c r="D13" s="45" t="s">
        <v>13</v>
      </c>
      <c r="E13" s="22">
        <v>9.6</v>
      </c>
      <c r="F13" s="32">
        <v>6.32</v>
      </c>
      <c r="G13" s="32"/>
      <c r="H13" s="32"/>
      <c r="I13" s="32"/>
      <c r="J13" s="32">
        <v>4.6</v>
      </c>
      <c r="K13" s="32"/>
      <c r="L13" s="32"/>
      <c r="M13" s="32"/>
      <c r="N13" s="32">
        <f>SUM(E13:M13)</f>
        <v>20.52</v>
      </c>
      <c r="O13" s="29">
        <v>12</v>
      </c>
      <c r="P13" s="8"/>
      <c r="Q13" s="7"/>
    </row>
    <row r="14" spans="1:17" ht="25.5">
      <c r="A14" s="21">
        <v>6</v>
      </c>
      <c r="B14" s="45" t="s">
        <v>38</v>
      </c>
      <c r="C14" s="46" t="s">
        <v>39</v>
      </c>
      <c r="D14" s="45" t="s">
        <v>29</v>
      </c>
      <c r="E14" s="22">
        <v>7.4</v>
      </c>
      <c r="F14" s="32">
        <v>6.77</v>
      </c>
      <c r="G14" s="32"/>
      <c r="H14" s="32"/>
      <c r="I14" s="32"/>
      <c r="J14" s="32">
        <v>6.2</v>
      </c>
      <c r="K14" s="32"/>
      <c r="L14" s="32"/>
      <c r="M14" s="32"/>
      <c r="N14" s="32">
        <f>SUM(E14:M14)</f>
        <v>20.37</v>
      </c>
      <c r="O14" s="29">
        <v>13</v>
      </c>
      <c r="P14" s="8"/>
      <c r="Q14" s="7"/>
    </row>
    <row r="15" spans="1:17" ht="25.5">
      <c r="A15" s="21">
        <v>4</v>
      </c>
      <c r="B15" s="45" t="s">
        <v>82</v>
      </c>
      <c r="C15" s="46" t="s">
        <v>83</v>
      </c>
      <c r="D15" s="45" t="s">
        <v>73</v>
      </c>
      <c r="E15" s="22">
        <v>8.8</v>
      </c>
      <c r="F15" s="32">
        <v>6.15</v>
      </c>
      <c r="G15" s="32"/>
      <c r="H15" s="32"/>
      <c r="I15" s="32"/>
      <c r="J15" s="32">
        <v>5.4</v>
      </c>
      <c r="K15" s="32"/>
      <c r="L15" s="32"/>
      <c r="M15" s="32"/>
      <c r="N15" s="32">
        <f>SUM(E15:M15)</f>
        <v>20.35</v>
      </c>
      <c r="O15" s="31">
        <v>14</v>
      </c>
      <c r="P15" s="8"/>
      <c r="Q15" s="7"/>
    </row>
    <row r="16" spans="1:17" ht="25.5">
      <c r="A16" s="21">
        <v>6</v>
      </c>
      <c r="B16" s="45" t="s">
        <v>23</v>
      </c>
      <c r="C16" s="46" t="s">
        <v>118</v>
      </c>
      <c r="D16" s="45" t="s">
        <v>16</v>
      </c>
      <c r="E16" s="32">
        <v>9.5</v>
      </c>
      <c r="F16" s="32">
        <v>6.62</v>
      </c>
      <c r="G16" s="32"/>
      <c r="H16" s="32"/>
      <c r="I16" s="32"/>
      <c r="J16" s="32">
        <v>3.6</v>
      </c>
      <c r="K16" s="32"/>
      <c r="L16" s="32"/>
      <c r="M16" s="32"/>
      <c r="N16" s="32">
        <f>SUM(E16:M16)</f>
        <v>19.720000000000002</v>
      </c>
      <c r="O16" s="29">
        <v>15</v>
      </c>
      <c r="P16" s="8"/>
      <c r="Q16" s="7"/>
    </row>
    <row r="17" spans="1:17" ht="25.5">
      <c r="A17" s="21" t="s">
        <v>95</v>
      </c>
      <c r="B17" s="45" t="s">
        <v>42</v>
      </c>
      <c r="C17" s="46" t="s">
        <v>43</v>
      </c>
      <c r="D17" s="45" t="s">
        <v>26</v>
      </c>
      <c r="E17" s="22">
        <v>3.6</v>
      </c>
      <c r="F17" s="32">
        <v>5.92</v>
      </c>
      <c r="G17" s="32"/>
      <c r="H17" s="32"/>
      <c r="I17" s="32"/>
      <c r="J17" s="32">
        <v>5.85</v>
      </c>
      <c r="K17" s="32"/>
      <c r="L17" s="32"/>
      <c r="M17" s="32"/>
      <c r="N17" s="32">
        <f>SUM(E17:M17)</f>
        <v>15.37</v>
      </c>
      <c r="O17" s="29">
        <v>16</v>
      </c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8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9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9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9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9"/>
      <c r="P22" s="8"/>
      <c r="Q22" s="7"/>
    </row>
    <row r="23" spans="1:17" ht="12.75">
      <c r="A23" s="10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9"/>
      <c r="P23" s="8"/>
      <c r="Q23" s="7"/>
    </row>
    <row r="24" spans="1:17" ht="12.75">
      <c r="A24" s="10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9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9"/>
      <c r="P25" s="8"/>
      <c r="Q25" s="7"/>
    </row>
  </sheetData>
  <sheetProtection/>
  <autoFilter ref="A1:O25">
    <sortState ref="A2:O25">
      <sortCondition descending="1" sortBy="value" ref="N2:N25"/>
    </sortState>
  </autoFilter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0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4.8515625" style="13" customWidth="1"/>
    <col min="2" max="2" width="23.00390625" style="13" customWidth="1"/>
    <col min="3" max="3" width="10.7109375" style="14" customWidth="1"/>
    <col min="4" max="4" width="24.14062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8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1</v>
      </c>
      <c r="B2" s="45" t="s">
        <v>34</v>
      </c>
      <c r="C2" s="46" t="s">
        <v>35</v>
      </c>
      <c r="D2" s="45" t="s">
        <v>26</v>
      </c>
      <c r="E2" s="32">
        <v>12.8</v>
      </c>
      <c r="F2" s="32">
        <v>10.97</v>
      </c>
      <c r="G2" s="32"/>
      <c r="H2" s="32"/>
      <c r="I2" s="32"/>
      <c r="J2" s="32">
        <v>7.55</v>
      </c>
      <c r="K2" s="32"/>
      <c r="L2" s="32"/>
      <c r="M2" s="32"/>
      <c r="N2" s="32">
        <f>SUM(E2:M2)</f>
        <v>31.320000000000004</v>
      </c>
      <c r="O2" s="31">
        <v>1</v>
      </c>
      <c r="P2" s="40"/>
      <c r="Q2" s="7"/>
    </row>
    <row r="3" spans="1:15" s="7" customFormat="1" ht="34.5" customHeight="1">
      <c r="A3" s="21">
        <v>8</v>
      </c>
      <c r="B3" s="45" t="s">
        <v>111</v>
      </c>
      <c r="C3" s="46" t="s">
        <v>112</v>
      </c>
      <c r="D3" s="45" t="s">
        <v>108</v>
      </c>
      <c r="E3" s="32">
        <v>14.5</v>
      </c>
      <c r="F3" s="32">
        <v>7.95</v>
      </c>
      <c r="G3" s="32"/>
      <c r="H3" s="32"/>
      <c r="I3" s="32"/>
      <c r="J3" s="32">
        <v>7.85</v>
      </c>
      <c r="K3" s="32"/>
      <c r="L3" s="32"/>
      <c r="M3" s="32"/>
      <c r="N3" s="32">
        <f>SUM(E3:M3)</f>
        <v>30.299999999999997</v>
      </c>
      <c r="O3" s="29">
        <v>2</v>
      </c>
    </row>
    <row r="4" spans="1:17" ht="30.75" customHeight="1">
      <c r="A4" s="21">
        <v>7</v>
      </c>
      <c r="B4" s="45" t="s">
        <v>103</v>
      </c>
      <c r="C4" s="46" t="s">
        <v>104</v>
      </c>
      <c r="D4" s="45" t="s">
        <v>100</v>
      </c>
      <c r="E4" s="32">
        <v>10.1</v>
      </c>
      <c r="F4" s="32">
        <v>8.12</v>
      </c>
      <c r="G4" s="32"/>
      <c r="H4" s="32"/>
      <c r="I4" s="32"/>
      <c r="J4" s="32">
        <v>7.4</v>
      </c>
      <c r="K4" s="32"/>
      <c r="L4" s="32"/>
      <c r="M4" s="32"/>
      <c r="N4" s="32">
        <f>SUM(E4:M4)</f>
        <v>25.619999999999997</v>
      </c>
      <c r="O4" s="29">
        <v>3</v>
      </c>
      <c r="P4" s="7"/>
      <c r="Q4" s="7"/>
    </row>
    <row r="5" spans="1:17" ht="40.5" customHeight="1">
      <c r="A5" s="21">
        <v>4</v>
      </c>
      <c r="B5" s="45" t="s">
        <v>59</v>
      </c>
      <c r="C5" s="46" t="s">
        <v>60</v>
      </c>
      <c r="D5" s="45" t="s">
        <v>26</v>
      </c>
      <c r="E5" s="32">
        <v>8.7</v>
      </c>
      <c r="F5" s="32">
        <v>8.75</v>
      </c>
      <c r="G5" s="32"/>
      <c r="H5" s="32"/>
      <c r="I5" s="32"/>
      <c r="J5" s="32">
        <v>6.55</v>
      </c>
      <c r="K5" s="32"/>
      <c r="L5" s="32"/>
      <c r="M5" s="32"/>
      <c r="N5" s="32">
        <f>SUM(E5:M5)</f>
        <v>24</v>
      </c>
      <c r="O5" s="31">
        <v>4</v>
      </c>
      <c r="P5" s="7"/>
      <c r="Q5" s="7"/>
    </row>
    <row r="6" spans="1:17" ht="38.25">
      <c r="A6" s="21">
        <v>5</v>
      </c>
      <c r="B6" s="45" t="s">
        <v>84</v>
      </c>
      <c r="C6" s="46" t="s">
        <v>85</v>
      </c>
      <c r="D6" s="45" t="s">
        <v>16</v>
      </c>
      <c r="E6" s="32">
        <v>9.1</v>
      </c>
      <c r="F6" s="32">
        <v>7.75</v>
      </c>
      <c r="G6" s="32"/>
      <c r="H6" s="32"/>
      <c r="I6" s="32"/>
      <c r="J6" s="32">
        <v>5.5</v>
      </c>
      <c r="K6" s="32"/>
      <c r="L6" s="32"/>
      <c r="M6" s="32"/>
      <c r="N6" s="32">
        <f>SUM(E6:M6)</f>
        <v>22.35</v>
      </c>
      <c r="O6" s="29">
        <v>5</v>
      </c>
      <c r="P6" s="8"/>
      <c r="Q6" s="7"/>
    </row>
    <row r="7" spans="1:17" ht="25.5">
      <c r="A7" s="21">
        <v>2</v>
      </c>
      <c r="B7" s="45" t="s">
        <v>80</v>
      </c>
      <c r="C7" s="46" t="s">
        <v>81</v>
      </c>
      <c r="D7" s="45" t="s">
        <v>73</v>
      </c>
      <c r="E7" s="32">
        <v>8.2</v>
      </c>
      <c r="F7" s="32">
        <v>6.65</v>
      </c>
      <c r="G7" s="32"/>
      <c r="H7" s="32"/>
      <c r="I7" s="32"/>
      <c r="J7" s="32">
        <v>5.8</v>
      </c>
      <c r="K7" s="32"/>
      <c r="L7" s="32"/>
      <c r="M7" s="32"/>
      <c r="N7" s="32">
        <f>SUM(E7:M7)</f>
        <v>20.65</v>
      </c>
      <c r="O7" s="31">
        <v>6</v>
      </c>
      <c r="P7" s="8"/>
      <c r="Q7" s="7"/>
    </row>
    <row r="8" spans="1:17" ht="25.5">
      <c r="A8" s="21">
        <v>3</v>
      </c>
      <c r="B8" s="45" t="s">
        <v>40</v>
      </c>
      <c r="C8" s="46" t="s">
        <v>41</v>
      </c>
      <c r="D8" s="45" t="s">
        <v>26</v>
      </c>
      <c r="E8" s="32">
        <v>11</v>
      </c>
      <c r="F8" s="32">
        <v>3.85</v>
      </c>
      <c r="G8" s="32"/>
      <c r="H8" s="32"/>
      <c r="I8" s="32"/>
      <c r="J8" s="32">
        <v>1.25</v>
      </c>
      <c r="K8" s="32"/>
      <c r="L8" s="32"/>
      <c r="M8" s="32"/>
      <c r="N8" s="32">
        <f>SUM(E8:M8)</f>
        <v>16.1</v>
      </c>
      <c r="O8" s="31">
        <v>7</v>
      </c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29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9"/>
      <c r="P10" s="8"/>
      <c r="Q10" s="7"/>
    </row>
    <row r="11" spans="1:17" ht="12.75">
      <c r="A11" s="9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9"/>
      <c r="P11" s="8"/>
      <c r="Q11" s="7"/>
    </row>
    <row r="12" spans="1:17" ht="12.75">
      <c r="A12" s="9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9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9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9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9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9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8"/>
      <c r="Q18" s="7"/>
    </row>
    <row r="19" spans="1:17" ht="12.75">
      <c r="A19" s="9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9"/>
      <c r="P19" s="8"/>
      <c r="Q19" s="7"/>
    </row>
    <row r="20" spans="1:17" ht="12.75">
      <c r="A20" s="9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9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9"/>
      <c r="P21" s="8"/>
      <c r="Q21" s="7"/>
    </row>
    <row r="22" spans="1:17" ht="12.75">
      <c r="A22" s="9"/>
      <c r="B22" s="10"/>
      <c r="C22" s="1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9"/>
      <c r="P22" s="8"/>
      <c r="Q22" s="7"/>
    </row>
    <row r="23" spans="1:17" ht="12.75">
      <c r="A23" s="9"/>
      <c r="B23" s="10"/>
      <c r="C23" s="1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9"/>
      <c r="P23" s="8"/>
      <c r="Q23" s="7"/>
    </row>
    <row r="24" spans="1:17" ht="12.75">
      <c r="A24" s="9"/>
      <c r="B24" s="10"/>
      <c r="C24" s="11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9"/>
      <c r="P24" s="8"/>
      <c r="Q24" s="7"/>
    </row>
    <row r="25" spans="1:17" ht="12.75">
      <c r="A25" s="9"/>
      <c r="B25" s="10"/>
      <c r="C25" s="11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9"/>
      <c r="P25" s="8"/>
      <c r="Q25" s="7"/>
    </row>
    <row r="26" spans="1:17" ht="12.75">
      <c r="A26" s="9"/>
      <c r="B26" s="10"/>
      <c r="C26" s="11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9"/>
      <c r="P26" s="8"/>
      <c r="Q26" s="7"/>
    </row>
    <row r="27" spans="1:17" ht="12.75">
      <c r="A27" s="9"/>
      <c r="B27" s="10"/>
      <c r="C27" s="11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9"/>
      <c r="P27" s="8"/>
      <c r="Q27" s="7"/>
    </row>
    <row r="28" spans="1:17" ht="12.75">
      <c r="A28" s="9"/>
      <c r="B28" s="10"/>
      <c r="C28" s="11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9"/>
      <c r="P28" s="8"/>
      <c r="Q28" s="7"/>
    </row>
    <row r="29" spans="1:17" ht="12.75">
      <c r="A29" s="9"/>
      <c r="B29" s="10"/>
      <c r="C29" s="11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9"/>
      <c r="P29" s="8"/>
      <c r="Q29" s="7"/>
    </row>
    <row r="30" spans="1:17" ht="12.75">
      <c r="A30" s="9"/>
      <c r="B30" s="10"/>
      <c r="C30" s="11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9"/>
      <c r="P30" s="8"/>
      <c r="Q30" s="7"/>
    </row>
    <row r="31" spans="1:17" ht="12.75">
      <c r="A31" s="9"/>
      <c r="B31" s="10"/>
      <c r="C31" s="11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9"/>
      <c r="P31" s="8"/>
      <c r="Q31" s="7"/>
    </row>
    <row r="32" spans="1:17" ht="12.75">
      <c r="A32" s="9"/>
      <c r="B32" s="10"/>
      <c r="C32" s="11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9"/>
      <c r="P32" s="8"/>
      <c r="Q32" s="7"/>
    </row>
    <row r="33" spans="1:17" ht="12.75">
      <c r="A33" s="10"/>
      <c r="B33" s="10"/>
      <c r="C33" s="11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9"/>
      <c r="P33" s="8"/>
      <c r="Q33" s="7"/>
    </row>
    <row r="34" spans="1:17" ht="12.75">
      <c r="A34" s="10"/>
      <c r="B34" s="10"/>
      <c r="C34" s="11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9"/>
      <c r="P34" s="8"/>
      <c r="Q34" s="7"/>
    </row>
    <row r="35" spans="1:17" ht="12.75">
      <c r="A35" s="9"/>
      <c r="B35" s="10"/>
      <c r="C35" s="11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9"/>
      <c r="P35" s="8"/>
      <c r="Q35" s="7"/>
    </row>
  </sheetData>
  <sheetProtection/>
  <autoFilter ref="A1:O35">
    <sortState ref="A2:O35">
      <sortCondition descending="1" sortBy="value" ref="N2:N35"/>
    </sortState>
  </autoFilter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4.8515625" style="13" customWidth="1"/>
    <col min="2" max="2" width="25.7109375" style="13" customWidth="1"/>
    <col min="3" max="3" width="10.7109375" style="14" customWidth="1"/>
    <col min="4" max="4" width="25.7109375" style="13" customWidth="1"/>
    <col min="5" max="5" width="9.7109375" style="15" customWidth="1"/>
    <col min="6" max="6" width="9.140625" style="15" customWidth="1"/>
    <col min="7" max="9" width="9.140625" style="15" hidden="1" customWidth="1"/>
    <col min="10" max="10" width="9.140625" style="15" customWidth="1"/>
    <col min="11" max="13" width="9.140625" style="15" hidden="1" customWidth="1"/>
    <col min="14" max="14" width="9.140625" style="15" customWidth="1"/>
    <col min="15" max="15" width="9.140625" style="28" customWidth="1"/>
    <col min="16" max="16384" width="9.140625" style="6" customWidth="1"/>
  </cols>
  <sheetData>
    <row r="1" spans="1:14" ht="25.5">
      <c r="A1" s="1" t="s">
        <v>3</v>
      </c>
      <c r="B1" s="1" t="s">
        <v>0</v>
      </c>
      <c r="C1" s="2" t="s">
        <v>4</v>
      </c>
      <c r="D1" s="1" t="s">
        <v>1</v>
      </c>
      <c r="E1" s="3" t="s">
        <v>9</v>
      </c>
      <c r="F1" s="3" t="s">
        <v>10</v>
      </c>
      <c r="G1" s="3"/>
      <c r="H1" s="3"/>
      <c r="I1" s="3"/>
      <c r="J1" s="3" t="s">
        <v>5</v>
      </c>
      <c r="K1" s="4" t="s">
        <v>6</v>
      </c>
      <c r="L1" s="4" t="s">
        <v>7</v>
      </c>
      <c r="M1" s="4" t="s">
        <v>8</v>
      </c>
      <c r="N1" s="5" t="s">
        <v>2</v>
      </c>
    </row>
    <row r="2" spans="1:17" ht="39.75" customHeight="1">
      <c r="A2" s="21">
        <v>1</v>
      </c>
      <c r="B2" s="45" t="s">
        <v>97</v>
      </c>
      <c r="C2" s="46" t="s">
        <v>96</v>
      </c>
      <c r="D2" s="45" t="s">
        <v>26</v>
      </c>
      <c r="E2" s="22">
        <v>7.8</v>
      </c>
      <c r="F2" s="22">
        <v>9.9</v>
      </c>
      <c r="G2" s="22"/>
      <c r="H2" s="22"/>
      <c r="I2" s="22"/>
      <c r="J2" s="22">
        <v>7.25</v>
      </c>
      <c r="K2" s="22"/>
      <c r="L2" s="22"/>
      <c r="M2" s="22"/>
      <c r="N2" s="22">
        <f>SUM(E2:M2)</f>
        <v>24.95</v>
      </c>
      <c r="O2" s="44">
        <v>1</v>
      </c>
      <c r="P2" s="40"/>
      <c r="Q2" s="7"/>
    </row>
    <row r="3" spans="1:15" s="7" customFormat="1" ht="39.75" customHeight="1">
      <c r="A3" s="21">
        <v>2</v>
      </c>
      <c r="B3" s="45" t="s">
        <v>17</v>
      </c>
      <c r="C3" s="46" t="s">
        <v>18</v>
      </c>
      <c r="D3" s="45" t="s">
        <v>13</v>
      </c>
      <c r="E3" s="22">
        <v>9.2</v>
      </c>
      <c r="F3" s="22">
        <v>6.9</v>
      </c>
      <c r="G3" s="22"/>
      <c r="H3" s="22"/>
      <c r="I3" s="22"/>
      <c r="J3" s="22">
        <v>5.8</v>
      </c>
      <c r="K3" s="22"/>
      <c r="L3" s="22"/>
      <c r="M3" s="22"/>
      <c r="N3" s="22">
        <f>SUM(E3:J3)</f>
        <v>21.900000000000002</v>
      </c>
      <c r="O3" s="44">
        <v>2</v>
      </c>
    </row>
    <row r="4" spans="1:17" ht="12.75">
      <c r="A4" s="9"/>
      <c r="B4" s="10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29"/>
      <c r="P4" s="8"/>
      <c r="Q4" s="7"/>
    </row>
    <row r="5" spans="1:17" ht="12.75">
      <c r="A5" s="9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29"/>
      <c r="P5" s="8"/>
      <c r="Q5" s="7"/>
    </row>
    <row r="6" spans="1:17" ht="12.75">
      <c r="A6" s="9"/>
      <c r="B6" s="10"/>
      <c r="C6" s="11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29"/>
      <c r="P6" s="8"/>
      <c r="Q6" s="7"/>
    </row>
    <row r="7" spans="1:17" ht="12.75">
      <c r="A7" s="9"/>
      <c r="B7" s="10"/>
      <c r="C7" s="11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29"/>
      <c r="P7" s="8"/>
      <c r="Q7" s="7"/>
    </row>
    <row r="8" spans="1:17" ht="12.75">
      <c r="A8" s="9"/>
      <c r="B8" s="10"/>
      <c r="C8" s="11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29"/>
      <c r="P8" s="8"/>
      <c r="Q8" s="7"/>
    </row>
    <row r="9" spans="1:17" ht="12.75">
      <c r="A9" s="9"/>
      <c r="B9" s="10"/>
      <c r="C9" s="11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29"/>
      <c r="P9" s="8"/>
      <c r="Q9" s="7"/>
    </row>
    <row r="10" spans="1:17" ht="12.75">
      <c r="A10" s="9"/>
      <c r="B10" s="10"/>
      <c r="C10" s="11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9"/>
      <c r="P10" s="8"/>
      <c r="Q10" s="7"/>
    </row>
    <row r="11" spans="1:17" ht="12.75">
      <c r="A11" s="9"/>
      <c r="B11" s="10"/>
      <c r="C11" s="11"/>
      <c r="D11" s="1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9"/>
      <c r="P11" s="8"/>
      <c r="Q11" s="7"/>
    </row>
    <row r="12" spans="1:17" ht="12.75">
      <c r="A12" s="9"/>
      <c r="B12" s="10"/>
      <c r="C12" s="11"/>
      <c r="D12" s="1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9"/>
      <c r="P12" s="8"/>
      <c r="Q12" s="7"/>
    </row>
    <row r="13" spans="1:17" ht="12.75">
      <c r="A13" s="9"/>
      <c r="B13" s="10"/>
      <c r="C13" s="11"/>
      <c r="D13" s="1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9"/>
      <c r="P13" s="8"/>
      <c r="Q13" s="7"/>
    </row>
    <row r="14" spans="1:17" ht="12.75">
      <c r="A14" s="9"/>
      <c r="B14" s="10"/>
      <c r="C14" s="11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9"/>
      <c r="P14" s="8"/>
      <c r="Q14" s="7"/>
    </row>
    <row r="15" spans="1:17" ht="12.75">
      <c r="A15" s="9"/>
      <c r="B15" s="10"/>
      <c r="C15" s="11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9"/>
      <c r="P15" s="8"/>
      <c r="Q15" s="7"/>
    </row>
    <row r="16" spans="1:17" ht="12.75">
      <c r="A16" s="9"/>
      <c r="B16" s="10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8"/>
      <c r="Q16" s="7"/>
    </row>
    <row r="17" spans="1:17" ht="12.75">
      <c r="A17" s="9"/>
      <c r="B17" s="10"/>
      <c r="C17" s="11"/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9"/>
      <c r="P17" s="8"/>
      <c r="Q17" s="7"/>
    </row>
    <row r="18" spans="1:17" ht="12.75">
      <c r="A18" s="9"/>
      <c r="B18" s="10"/>
      <c r="C18" s="11"/>
      <c r="D18" s="1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8"/>
      <c r="Q18" s="7"/>
    </row>
    <row r="19" spans="1:17" ht="12.75">
      <c r="A19" s="10"/>
      <c r="B19" s="10"/>
      <c r="C19" s="11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9"/>
      <c r="P19" s="8"/>
      <c r="Q19" s="7"/>
    </row>
    <row r="20" spans="1:17" ht="12.75">
      <c r="A20" s="10"/>
      <c r="B20" s="10"/>
      <c r="C20" s="11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9"/>
      <c r="P20" s="8"/>
      <c r="Q20" s="7"/>
    </row>
    <row r="21" spans="1:17" ht="12.75">
      <c r="A21" s="9"/>
      <c r="B21" s="10"/>
      <c r="C21" s="11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9"/>
      <c r="P21" s="8"/>
      <c r="Q21" s="7"/>
    </row>
  </sheetData>
  <sheetProtection/>
  <autoFilter ref="A1:O21"/>
  <printOptions gridLine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0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Utente</cp:lastModifiedBy>
  <cp:lastPrinted>2015-03-28T17:12:59Z</cp:lastPrinted>
  <dcterms:created xsi:type="dcterms:W3CDTF">2005-04-30T08:12:09Z</dcterms:created>
  <dcterms:modified xsi:type="dcterms:W3CDTF">2015-03-28T17:28:25Z</dcterms:modified>
  <cp:category/>
  <cp:version/>
  <cp:contentType/>
  <cp:contentStatus/>
</cp:coreProperties>
</file>